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ilimnik\Елена Гарриевна\ПРАЙСЫ\KERAMAG\2018\Украина\"/>
    </mc:Choice>
  </mc:AlternateContent>
  <bookViews>
    <workbookView xWindow="0" yWindow="0" windowWidth="28800" windowHeight="12210"/>
  </bookViews>
  <sheets>
    <sheet name="Ker_Price List_UAH" sheetId="1" r:id="rId1"/>
    <sheet name="Delist 2017-2018" sheetId="5" r:id="rId2"/>
  </sheets>
  <externalReferences>
    <externalReference r:id="rId3"/>
    <externalReference r:id="rId4"/>
  </externalReferences>
  <definedNames>
    <definedName name="EMPTY">[1]ValidationValues!$A$3</definedName>
    <definedName name="fjareölwjä">[2]ValidationValues!$A$3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1" l="1"/>
  <c r="G639" i="1" l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5" i="1"/>
  <c r="G676" i="1"/>
  <c r="G638" i="1"/>
  <c r="G674" i="1" l="1"/>
  <c r="G866" i="1" l="1"/>
  <c r="G864" i="1"/>
  <c r="G862" i="1"/>
  <c r="G860" i="1"/>
  <c r="G858" i="1"/>
  <c r="G856" i="1"/>
  <c r="G854" i="1"/>
  <c r="G852" i="1"/>
  <c r="G850" i="1"/>
  <c r="G848" i="1"/>
  <c r="G846" i="1"/>
  <c r="G844" i="1"/>
  <c r="G842" i="1"/>
  <c r="G840" i="1"/>
  <c r="G839" i="1"/>
  <c r="G837" i="1"/>
  <c r="G835" i="1"/>
  <c r="G833" i="1"/>
  <c r="G831" i="1"/>
  <c r="G829" i="1"/>
  <c r="G827" i="1"/>
  <c r="G825" i="1"/>
  <c r="G823" i="1"/>
  <c r="G821" i="1"/>
  <c r="G820" i="1"/>
  <c r="G818" i="1"/>
  <c r="G816" i="1"/>
  <c r="G814" i="1"/>
  <c r="G812" i="1"/>
  <c r="G810" i="1"/>
  <c r="G808" i="1"/>
  <c r="G806" i="1"/>
  <c r="G804" i="1"/>
  <c r="G802" i="1"/>
  <c r="G800" i="1"/>
  <c r="G798" i="1"/>
  <c r="G796" i="1"/>
  <c r="G794" i="1"/>
  <c r="G793" i="1"/>
  <c r="G791" i="1"/>
  <c r="G789" i="1"/>
  <c r="G786" i="1"/>
  <c r="G784" i="1"/>
  <c r="G782" i="1"/>
  <c r="G780" i="1"/>
  <c r="G778" i="1"/>
  <c r="G776" i="1"/>
  <c r="G774" i="1"/>
  <c r="G772" i="1"/>
  <c r="G770" i="1"/>
  <c r="G768" i="1"/>
  <c r="G766" i="1"/>
  <c r="G764" i="1"/>
  <c r="G760" i="1"/>
  <c r="G758" i="1"/>
  <c r="G756" i="1"/>
  <c r="G754" i="1"/>
  <c r="G752" i="1"/>
  <c r="G748" i="1"/>
  <c r="G746" i="1"/>
  <c r="G744" i="1"/>
  <c r="G742" i="1"/>
  <c r="G740" i="1"/>
  <c r="G738" i="1"/>
  <c r="G734" i="1"/>
  <c r="G732" i="1"/>
  <c r="G730" i="1"/>
  <c r="G728" i="1"/>
  <c r="G727" i="1"/>
  <c r="G726" i="1"/>
  <c r="G725" i="1"/>
  <c r="G724" i="1"/>
  <c r="G723" i="1"/>
  <c r="G722" i="1"/>
  <c r="G720" i="1"/>
  <c r="G719" i="1"/>
  <c r="G716" i="1"/>
  <c r="G715" i="1"/>
  <c r="G714" i="1"/>
  <c r="G712" i="1"/>
  <c r="G711" i="1"/>
  <c r="G710" i="1"/>
  <c r="G708" i="1"/>
  <c r="G707" i="1"/>
  <c r="G706" i="1"/>
  <c r="G704" i="1"/>
  <c r="G703" i="1"/>
  <c r="G702" i="1"/>
  <c r="G700" i="1"/>
  <c r="G699" i="1"/>
  <c r="G698" i="1"/>
  <c r="G696" i="1"/>
  <c r="G695" i="1"/>
  <c r="G694" i="1"/>
  <c r="G692" i="1"/>
  <c r="G691" i="1"/>
  <c r="G690" i="1"/>
  <c r="G688" i="1"/>
  <c r="G687" i="1"/>
  <c r="G686" i="1"/>
  <c r="G684" i="1"/>
  <c r="G683" i="1"/>
  <c r="G682" i="1"/>
  <c r="G680" i="1"/>
  <c r="G679" i="1"/>
  <c r="G678" i="1"/>
  <c r="G478" i="1"/>
  <c r="G479" i="1"/>
  <c r="G480" i="1"/>
  <c r="G482" i="1"/>
  <c r="G483" i="1"/>
  <c r="G484" i="1"/>
  <c r="G486" i="1"/>
  <c r="G487" i="1"/>
  <c r="G488" i="1"/>
  <c r="G490" i="1"/>
  <c r="G491" i="1"/>
  <c r="G492" i="1"/>
  <c r="G494" i="1"/>
  <c r="G495" i="1"/>
  <c r="G496" i="1"/>
  <c r="G498" i="1"/>
  <c r="G499" i="1"/>
  <c r="G500" i="1"/>
  <c r="G502" i="1"/>
  <c r="G503" i="1"/>
  <c r="G504" i="1"/>
  <c r="G506" i="1"/>
  <c r="G507" i="1"/>
  <c r="G508" i="1"/>
  <c r="G510" i="1"/>
  <c r="G511" i="1"/>
  <c r="G512" i="1"/>
  <c r="G514" i="1"/>
  <c r="G515" i="1"/>
  <c r="G516" i="1"/>
  <c r="G518" i="1"/>
  <c r="G519" i="1"/>
  <c r="G520" i="1"/>
  <c r="G522" i="1"/>
  <c r="G524" i="1"/>
  <c r="G526" i="1"/>
  <c r="G527" i="1"/>
  <c r="G528" i="1"/>
  <c r="G530" i="1"/>
  <c r="G531" i="1"/>
  <c r="G532" i="1"/>
  <c r="G534" i="1"/>
  <c r="G535" i="1"/>
  <c r="G536" i="1"/>
  <c r="G538" i="1"/>
  <c r="G539" i="1"/>
  <c r="G540" i="1"/>
  <c r="G542" i="1"/>
  <c r="G543" i="1"/>
  <c r="G544" i="1"/>
  <c r="G546" i="1"/>
  <c r="G547" i="1"/>
  <c r="G548" i="1"/>
  <c r="G550" i="1"/>
  <c r="G551" i="1"/>
  <c r="G552" i="1"/>
  <c r="G554" i="1"/>
  <c r="G555" i="1"/>
  <c r="G556" i="1"/>
  <c r="G558" i="1"/>
  <c r="G559" i="1"/>
  <c r="G560" i="1"/>
  <c r="G562" i="1"/>
  <c r="G563" i="1"/>
  <c r="G564" i="1"/>
  <c r="G566" i="1"/>
  <c r="G567" i="1"/>
  <c r="G568" i="1"/>
  <c r="G570" i="1"/>
  <c r="G571" i="1"/>
  <c r="G572" i="1"/>
  <c r="G574" i="1"/>
  <c r="G575" i="1"/>
  <c r="G576" i="1"/>
  <c r="G578" i="1"/>
  <c r="G579" i="1"/>
  <c r="G580" i="1"/>
  <c r="G582" i="1"/>
  <c r="G583" i="1"/>
  <c r="G584" i="1"/>
  <c r="G586" i="1"/>
  <c r="G587" i="1"/>
  <c r="G588" i="1"/>
  <c r="G590" i="1"/>
  <c r="G591" i="1"/>
  <c r="G592" i="1"/>
  <c r="G594" i="1"/>
  <c r="G595" i="1"/>
  <c r="G596" i="1"/>
  <c r="G598" i="1"/>
  <c r="G599" i="1"/>
  <c r="G600" i="1"/>
  <c r="G602" i="1"/>
  <c r="G603" i="1"/>
  <c r="G604" i="1"/>
  <c r="G606" i="1"/>
  <c r="G607" i="1"/>
  <c r="G608" i="1"/>
  <c r="G610" i="1"/>
  <c r="G611" i="1"/>
  <c r="G612" i="1"/>
  <c r="G614" i="1"/>
  <c r="G615" i="1"/>
  <c r="G616" i="1"/>
  <c r="G618" i="1"/>
  <c r="G619" i="1"/>
  <c r="G620" i="1"/>
  <c r="G622" i="1"/>
  <c r="G623" i="1"/>
  <c r="G624" i="1"/>
  <c r="G626" i="1"/>
  <c r="G627" i="1"/>
  <c r="G628" i="1"/>
  <c r="G630" i="1"/>
  <c r="G631" i="1"/>
  <c r="G632" i="1"/>
  <c r="G634" i="1"/>
  <c r="G635" i="1"/>
  <c r="G636" i="1"/>
  <c r="G346" i="1"/>
  <c r="G348" i="1"/>
  <c r="G349" i="1"/>
  <c r="G350" i="1"/>
  <c r="G352" i="1"/>
  <c r="G353" i="1"/>
  <c r="G354" i="1"/>
  <c r="G356" i="1"/>
  <c r="G357" i="1"/>
  <c r="G358" i="1"/>
  <c r="G360" i="1"/>
  <c r="G361" i="1"/>
  <c r="G362" i="1"/>
  <c r="G364" i="1"/>
  <c r="G365" i="1"/>
  <c r="G366" i="1"/>
  <c r="G368" i="1"/>
  <c r="G369" i="1"/>
  <c r="G370" i="1"/>
  <c r="G372" i="1"/>
  <c r="G373" i="1"/>
  <c r="G374" i="1"/>
  <c r="G376" i="1"/>
  <c r="G377" i="1"/>
  <c r="G378" i="1"/>
  <c r="G380" i="1"/>
  <c r="G381" i="1"/>
  <c r="G382" i="1"/>
  <c r="G384" i="1"/>
  <c r="G385" i="1"/>
  <c r="G386" i="1"/>
  <c r="G388" i="1"/>
  <c r="G389" i="1"/>
  <c r="G390" i="1"/>
  <c r="G392" i="1"/>
  <c r="G393" i="1"/>
  <c r="G394" i="1"/>
  <c r="G396" i="1"/>
  <c r="G397" i="1"/>
  <c r="G398" i="1"/>
  <c r="G400" i="1"/>
  <c r="G401" i="1"/>
  <c r="G402" i="1"/>
  <c r="G404" i="1"/>
  <c r="G405" i="1"/>
  <c r="G406" i="1"/>
  <c r="G408" i="1"/>
  <c r="G409" i="1"/>
  <c r="G410" i="1"/>
  <c r="G412" i="1"/>
  <c r="G413" i="1"/>
  <c r="G414" i="1"/>
  <c r="G416" i="1"/>
  <c r="G417" i="1"/>
  <c r="G418" i="1"/>
  <c r="G420" i="1"/>
  <c r="G421" i="1"/>
  <c r="G422" i="1"/>
  <c r="G424" i="1"/>
  <c r="G425" i="1"/>
  <c r="G426" i="1"/>
  <c r="G428" i="1"/>
  <c r="G429" i="1"/>
  <c r="G430" i="1"/>
  <c r="G432" i="1"/>
  <c r="G433" i="1"/>
  <c r="G434" i="1"/>
  <c r="G436" i="1"/>
  <c r="G437" i="1"/>
  <c r="G438" i="1"/>
  <c r="G440" i="1"/>
  <c r="G441" i="1"/>
  <c r="G442" i="1"/>
  <c r="G444" i="1"/>
  <c r="G445" i="1"/>
  <c r="G446" i="1"/>
  <c r="G448" i="1"/>
  <c r="G449" i="1"/>
  <c r="G450" i="1"/>
  <c r="G452" i="1"/>
  <c r="G453" i="1"/>
  <c r="G454" i="1"/>
  <c r="G456" i="1"/>
  <c r="G457" i="1"/>
  <c r="G458" i="1"/>
  <c r="G460" i="1"/>
  <c r="G461" i="1"/>
  <c r="G462" i="1"/>
  <c r="G464" i="1"/>
  <c r="G465" i="1"/>
  <c r="G466" i="1"/>
  <c r="G468" i="1"/>
  <c r="G469" i="1"/>
  <c r="G470" i="1"/>
  <c r="G472" i="1"/>
  <c r="G473" i="1"/>
  <c r="G474" i="1"/>
  <c r="G344" i="1"/>
  <c r="G343" i="1"/>
  <c r="G342" i="1"/>
  <c r="G340" i="1"/>
  <c r="G339" i="1"/>
  <c r="G338" i="1"/>
  <c r="G336" i="1"/>
  <c r="G335" i="1"/>
  <c r="G334" i="1"/>
  <c r="G332" i="1"/>
  <c r="G331" i="1"/>
  <c r="G330" i="1"/>
  <c r="G328" i="1"/>
  <c r="G327" i="1"/>
  <c r="G326" i="1"/>
  <c r="G324" i="1"/>
  <c r="G323" i="1"/>
  <c r="G322" i="1"/>
  <c r="G320" i="1"/>
  <c r="G319" i="1"/>
  <c r="G318" i="1"/>
  <c r="G316" i="1"/>
  <c r="G315" i="1"/>
  <c r="G314" i="1"/>
  <c r="G312" i="1"/>
  <c r="G311" i="1"/>
  <c r="G310" i="1"/>
  <c r="G308" i="1"/>
  <c r="G307" i="1"/>
  <c r="G306" i="1"/>
  <c r="G304" i="1"/>
  <c r="G303" i="1"/>
  <c r="G302" i="1"/>
  <c r="G300" i="1"/>
  <c r="G299" i="1"/>
  <c r="G298" i="1"/>
  <c r="G297" i="1"/>
  <c r="G296" i="1"/>
  <c r="G294" i="1"/>
  <c r="G293" i="1"/>
  <c r="G292" i="1"/>
  <c r="G290" i="1"/>
  <c r="G289" i="1"/>
  <c r="G288" i="1"/>
  <c r="G286" i="1"/>
  <c r="G285" i="1"/>
  <c r="G284" i="1"/>
  <c r="G282" i="1"/>
  <c r="G281" i="1"/>
  <c r="G280" i="1"/>
  <c r="G278" i="1"/>
  <c r="G277" i="1"/>
  <c r="G274" i="1"/>
  <c r="G273" i="1"/>
  <c r="G272" i="1"/>
  <c r="G270" i="1"/>
  <c r="G269" i="1"/>
  <c r="G268" i="1"/>
  <c r="G266" i="1"/>
  <c r="G265" i="1"/>
  <c r="G264" i="1"/>
  <c r="G262" i="1"/>
  <c r="G261" i="1"/>
  <c r="G260" i="1"/>
  <c r="G258" i="1"/>
  <c r="G257" i="1"/>
  <c r="G256" i="1"/>
  <c r="G254" i="1"/>
  <c r="G253" i="1"/>
  <c r="G252" i="1"/>
  <c r="G250" i="1"/>
  <c r="G249" i="1"/>
  <c r="G246" i="1"/>
  <c r="G245" i="1"/>
  <c r="G244" i="1"/>
  <c r="G242" i="1"/>
  <c r="G241" i="1"/>
  <c r="G240" i="1"/>
  <c r="G238" i="1"/>
  <c r="G237" i="1"/>
  <c r="G236" i="1"/>
  <c r="G234" i="1"/>
  <c r="G233" i="1"/>
  <c r="G232" i="1"/>
  <c r="G230" i="1"/>
  <c r="G229" i="1"/>
  <c r="G228" i="1"/>
  <c r="G226" i="1"/>
  <c r="G225" i="1"/>
  <c r="G224" i="1"/>
  <c r="G222" i="1"/>
  <c r="G221" i="1"/>
  <c r="G220" i="1"/>
  <c r="G218" i="1"/>
  <c r="G217" i="1"/>
  <c r="G216" i="1"/>
  <c r="G214" i="1"/>
  <c r="G213" i="1"/>
  <c r="G212" i="1"/>
  <c r="G210" i="1"/>
  <c r="G209" i="1"/>
  <c r="G208" i="1"/>
  <c r="G206" i="1"/>
  <c r="G205" i="1"/>
  <c r="G204" i="1"/>
  <c r="G202" i="1"/>
  <c r="G201" i="1"/>
  <c r="G200" i="1"/>
  <c r="G198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2" i="1"/>
  <c r="G181" i="1"/>
  <c r="G180" i="1"/>
  <c r="G177" i="1"/>
  <c r="G175" i="1"/>
  <c r="G174" i="1"/>
  <c r="G173" i="1"/>
  <c r="G171" i="1"/>
  <c r="G170" i="1"/>
  <c r="G169" i="1"/>
  <c r="G167" i="1"/>
  <c r="G166" i="1"/>
  <c r="G165" i="1"/>
  <c r="G163" i="1"/>
  <c r="G160" i="1"/>
  <c r="G159" i="1"/>
  <c r="G158" i="1"/>
  <c r="G156" i="1"/>
  <c r="G155" i="1"/>
  <c r="G154" i="1"/>
  <c r="G152" i="1"/>
  <c r="G151" i="1"/>
  <c r="G150" i="1"/>
  <c r="G148" i="1"/>
  <c r="G147" i="1"/>
  <c r="G146" i="1"/>
  <c r="G144" i="1"/>
  <c r="G143" i="1"/>
  <c r="G142" i="1"/>
  <c r="G140" i="1"/>
  <c r="G139" i="1"/>
  <c r="G138" i="1"/>
  <c r="G136" i="1"/>
  <c r="G135" i="1"/>
  <c r="G134" i="1"/>
  <c r="G132" i="1"/>
  <c r="G131" i="1"/>
  <c r="G130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8" i="1"/>
  <c r="G9" i="1"/>
  <c r="G10" i="1"/>
  <c r="G11" i="1"/>
  <c r="G12" i="1"/>
  <c r="G13" i="1"/>
  <c r="H14" i="1" s="1"/>
  <c r="G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7" i="1"/>
  <c r="G681" i="1" l="1"/>
  <c r="G685" i="1"/>
  <c r="G689" i="1"/>
  <c r="G693" i="1"/>
  <c r="G697" i="1"/>
  <c r="G701" i="1"/>
  <c r="G705" i="1"/>
  <c r="G709" i="1"/>
  <c r="G713" i="1"/>
  <c r="G717" i="1"/>
  <c r="G721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7" i="1"/>
  <c r="G779" i="1"/>
  <c r="G781" i="1"/>
  <c r="G783" i="1"/>
  <c r="G785" i="1"/>
  <c r="G787" i="1"/>
  <c r="G788" i="1"/>
  <c r="G790" i="1"/>
  <c r="G792" i="1"/>
  <c r="G795" i="1"/>
  <c r="G797" i="1"/>
  <c r="G799" i="1"/>
  <c r="G801" i="1"/>
  <c r="G803" i="1"/>
  <c r="G805" i="1"/>
  <c r="G807" i="1"/>
  <c r="G809" i="1"/>
  <c r="G811" i="1"/>
  <c r="G813" i="1"/>
  <c r="G815" i="1"/>
  <c r="G819" i="1"/>
  <c r="G822" i="1"/>
  <c r="G824" i="1"/>
  <c r="G826" i="1"/>
  <c r="G828" i="1"/>
  <c r="G830" i="1"/>
  <c r="G832" i="1"/>
  <c r="G834" i="1"/>
  <c r="G836" i="1"/>
  <c r="G838" i="1"/>
  <c r="G841" i="1"/>
  <c r="G843" i="1"/>
  <c r="G845" i="1"/>
  <c r="G847" i="1"/>
  <c r="G849" i="1"/>
  <c r="G851" i="1"/>
  <c r="G853" i="1"/>
  <c r="G855" i="1"/>
  <c r="G857" i="1"/>
  <c r="G859" i="1"/>
  <c r="G861" i="1"/>
  <c r="G863" i="1"/>
  <c r="G865" i="1"/>
  <c r="G867" i="1"/>
  <c r="G637" i="1"/>
  <c r="G633" i="1"/>
  <c r="G629" i="1"/>
  <c r="G625" i="1"/>
  <c r="G621" i="1"/>
  <c r="G617" i="1"/>
  <c r="G613" i="1"/>
  <c r="G609" i="1"/>
  <c r="G605" i="1"/>
  <c r="G601" i="1"/>
  <c r="G597" i="1"/>
  <c r="G593" i="1"/>
  <c r="G589" i="1"/>
  <c r="G585" i="1"/>
  <c r="G577" i="1"/>
  <c r="G573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1" i="1"/>
  <c r="G463" i="1"/>
  <c r="G443" i="1"/>
  <c r="G431" i="1"/>
  <c r="G427" i="1"/>
  <c r="G423" i="1"/>
  <c r="G415" i="1"/>
  <c r="G411" i="1"/>
  <c r="G407" i="1"/>
  <c r="G399" i="1"/>
  <c r="G387" i="1"/>
  <c r="G375" i="1"/>
  <c r="G371" i="1"/>
  <c r="G355" i="1"/>
  <c r="G351" i="1"/>
  <c r="G347" i="1"/>
  <c r="G475" i="1"/>
  <c r="G467" i="1"/>
  <c r="G459" i="1"/>
  <c r="G455" i="1"/>
  <c r="G451" i="1"/>
  <c r="G447" i="1"/>
  <c r="G439" i="1"/>
  <c r="G435" i="1"/>
  <c r="G419" i="1"/>
  <c r="G403" i="1"/>
  <c r="G395" i="1"/>
  <c r="G391" i="1"/>
  <c r="G383" i="1"/>
  <c r="G379" i="1"/>
  <c r="G367" i="1"/>
  <c r="G363" i="1"/>
  <c r="G359" i="1"/>
  <c r="G164" i="1"/>
  <c r="G168" i="1"/>
  <c r="G172" i="1"/>
  <c r="G176" i="1"/>
  <c r="G179" i="1"/>
  <c r="G191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301" i="1"/>
  <c r="G305" i="1"/>
  <c r="G309" i="1"/>
  <c r="G313" i="1"/>
  <c r="G317" i="1"/>
  <c r="G321" i="1"/>
  <c r="G325" i="1"/>
  <c r="G329" i="1"/>
  <c r="G333" i="1"/>
  <c r="G337" i="1"/>
  <c r="G341" i="1"/>
  <c r="G178" i="1"/>
  <c r="G183" i="1"/>
  <c r="G129" i="1"/>
  <c r="G133" i="1"/>
  <c r="G137" i="1"/>
  <c r="G141" i="1"/>
  <c r="G145" i="1"/>
  <c r="G149" i="1"/>
  <c r="G153" i="1"/>
  <c r="G157" i="1"/>
  <c r="G161" i="1"/>
</calcChain>
</file>

<file path=xl/sharedStrings.xml><?xml version="1.0" encoding="utf-8"?>
<sst xmlns="http://schemas.openxmlformats.org/spreadsheetml/2006/main" count="2272" uniqueCount="2005">
  <si>
    <t>Y862340000</t>
  </si>
  <si>
    <t>Y212010000</t>
  </si>
  <si>
    <t>Y824000000</t>
  </si>
  <si>
    <t>Y824002000</t>
  </si>
  <si>
    <t>Y824060000</t>
  </si>
  <si>
    <t>Y824061000</t>
  </si>
  <si>
    <t>Y824062000</t>
  </si>
  <si>
    <t>Y824065000</t>
  </si>
  <si>
    <t>Y824067000</t>
  </si>
  <si>
    <t>Y824080000</t>
  </si>
  <si>
    <t>Y824081000</t>
  </si>
  <si>
    <t>Y824082000</t>
  </si>
  <si>
    <t>Y816540000</t>
  </si>
  <si>
    <t>Y816350000</t>
  </si>
  <si>
    <t>Y816352000</t>
  </si>
  <si>
    <t>Y816070000</t>
  </si>
  <si>
    <t>Y816071000</t>
  </si>
  <si>
    <t>Y816072000</t>
  </si>
  <si>
    <t>Y816300000</t>
  </si>
  <si>
    <t>Y816600000</t>
  </si>
  <si>
    <t>Y816220000</t>
  </si>
  <si>
    <t>Y816360000</t>
  </si>
  <si>
    <t>Y816260000</t>
  </si>
  <si>
    <t>Y816380000</t>
  </si>
  <si>
    <t>Y816280000</t>
  </si>
  <si>
    <t>Y816340000</t>
  </si>
  <si>
    <t>Y816240000</t>
  </si>
  <si>
    <t>Y816341000</t>
  </si>
  <si>
    <t>Y816241000</t>
  </si>
  <si>
    <t>Y816342000</t>
  </si>
  <si>
    <t>Y816242000</t>
  </si>
  <si>
    <t>Y816343000</t>
  </si>
  <si>
    <t>Y816001000</t>
  </si>
  <si>
    <t>Y816012000</t>
  </si>
  <si>
    <t>Y816011000</t>
  </si>
  <si>
    <t>Y816010000</t>
  </si>
  <si>
    <t>Y816042000</t>
  </si>
  <si>
    <t>Y816040000</t>
  </si>
  <si>
    <t>Y816062000</t>
  </si>
  <si>
    <t>Y816061000</t>
  </si>
  <si>
    <t>Y816060000</t>
  </si>
  <si>
    <t>Y816052000</t>
  </si>
  <si>
    <t>Y816050000</t>
  </si>
  <si>
    <t>Y816051000</t>
  </si>
  <si>
    <t>Citterio</t>
  </si>
  <si>
    <t>Silk</t>
  </si>
  <si>
    <t>iCon</t>
  </si>
  <si>
    <t>Renova Nr.1 Comprimo</t>
  </si>
  <si>
    <t>Renova Nr.1 Plan</t>
  </si>
  <si>
    <t>Preciosa II</t>
  </si>
  <si>
    <t>iCon Умивальник 600x485 мм, білий</t>
  </si>
  <si>
    <t>iCon Умивальник 600x485 мм, білий KeraTect</t>
  </si>
  <si>
    <t>iCon Умивальник 750x485 мм, білий</t>
  </si>
  <si>
    <t>iCon Умивальник 750x485 мм, білий KeraTect</t>
  </si>
  <si>
    <t>iCon Умивальник 900x485 мм, білий</t>
  </si>
  <si>
    <t>iCon Умивальник 900x485 мм, білий KeraTect</t>
  </si>
  <si>
    <t>iCon Умивальник 900x485 мм, декоративний елемент справа білий</t>
  </si>
  <si>
    <t>iCon Умивальник 900x485 мм, декоративний елемент справа, білий KeraTect</t>
  </si>
  <si>
    <t>iCon Умивальник 900x485 мм, декоративний елемент зліва, білий</t>
  </si>
  <si>
    <t>iCon Умивальник 900x485 мм, декоративний елемент зліва, білий KeraTect</t>
  </si>
  <si>
    <t>iCon Умивальник 1200x485 мм, з двома отворами, білий</t>
  </si>
  <si>
    <t>iCon Умивальник 1200x485 мм, з двома отвороми, білий KeraTect</t>
  </si>
  <si>
    <t>iCon Умивальник 1200x485 мм, без отвору, білий</t>
  </si>
  <si>
    <t>iCon Умивальник 1200x485 мм, без отвору, білий KeraTect</t>
  </si>
  <si>
    <t>iCon Умивальник подвійний, 1200x485 мм, білий</t>
  </si>
  <si>
    <t>iCon Умивальник подвійний, 1200x485 мм, білий KeraTect</t>
  </si>
  <si>
    <t>iCon Умивальник з отвором 500x485 мм, декоративна мильниця справа, білий</t>
  </si>
  <si>
    <t>iCon Умивальник з отвором 500x485 мм, декоративна мильниця справа, білий KeraTect</t>
  </si>
  <si>
    <t>iCon Умивальник з отвором  500x485 мм, декоративна мильниця зліва, білий</t>
  </si>
  <si>
    <t>iCon Умивальник з отвором 500x485 мм, декоративна мильниця зліва, білий KeraTect</t>
  </si>
  <si>
    <t>iCon Унітаз підлоговий, мультівипуск, Rimfree, глибина 640мм, білий</t>
  </si>
  <si>
    <t>iCon Унітаз підлоговий, Rimfree, мультівипуск, глибина 640мм, білий KeraTect</t>
  </si>
  <si>
    <t>iCon Бачок керамічний, 6л, підвід води збоку/позаду, 3/6л, білий</t>
  </si>
  <si>
    <t>iCon Бачок керамічний 6л, підвід води збоку/позаду, білий KeraTect</t>
  </si>
  <si>
    <t>iCon Унітаз підвісний, 4,5/6л, 355х530 мм, білий</t>
  </si>
  <si>
    <t>iCon Унітаз підвісний, 4,5/6л, 355x530 мм, білий KeraTect</t>
  </si>
  <si>
    <t>iCon Унітаз підвісний Rimfree, 6л,  530 мм, білий</t>
  </si>
  <si>
    <t>iCon Унітаз підвісний Rimfree, 6л, 530 мм, білий KeraTect</t>
  </si>
  <si>
    <t>iCon Сидіння з кришкою до унітазу, механізм плавного закривання</t>
  </si>
  <si>
    <t>iCon Slim Сидіння з кришкою до унітазу, механізм плавного закривання</t>
  </si>
  <si>
    <t>iCon Біде підвісне 355x540 мм, білий</t>
  </si>
  <si>
    <t>iCon Біде підвісне 355x540 мм, білий KeraTect</t>
  </si>
  <si>
    <t>iCon Дзеркало з підсвіткою 1200x750x45мм</t>
  </si>
  <si>
    <t>iCon Дзеркало з підсвіткою 600x750x45мм</t>
  </si>
  <si>
    <t>iCon Дзеркало з підсвіткою 900x750x45мм</t>
  </si>
  <si>
    <t>iCon Поличка 600мм білий глянець, лак</t>
  </si>
  <si>
    <t>iCon Поличка 600мм платина глянець, лак</t>
  </si>
  <si>
    <t>iCon Поличка 600мм, білий матовий</t>
  </si>
  <si>
    <t>iCon Поличка 600мм темно-сірий, матовий</t>
  </si>
  <si>
    <t>iCon Поличка 600мм світлий дуб</t>
  </si>
  <si>
    <t>iCon Поличка 900мм білий глянець, лак</t>
  </si>
  <si>
    <t>iCon Поличка 900мм платина глянець, лак</t>
  </si>
  <si>
    <t>iCon Поличка 900мм, білий матовий</t>
  </si>
  <si>
    <t>iCon Поличка 900мм темно-сірий, матовий</t>
  </si>
  <si>
    <t>iCon Поличка 900мм світлий дуб</t>
  </si>
  <si>
    <t>iCon Шафка 450x600x477 мм, білий глянець, лак</t>
  </si>
  <si>
    <t>iCon Шафка 450x600x477 мм, платина глянець, лак</t>
  </si>
  <si>
    <t>iCon Шафка 450x600x477 мм, білий матовий</t>
  </si>
  <si>
    <t>iCon Шафка 450x600x477 мм, темно-сірий, матовий</t>
  </si>
  <si>
    <t>iCon Шафка 450x600x477 мм, світлий дуб</t>
  </si>
  <si>
    <t>iCon Шафка 890x472x477 мм, білий глянець, лак</t>
  </si>
  <si>
    <t>iCon Шафка 890x472x477 мм, платина глянець, лак</t>
  </si>
  <si>
    <t>iCon Шафка 890x472мм, білий матовий</t>
  </si>
  <si>
    <t>iCon Шафка 890x472x477мм, темно-сірий, матовий</t>
  </si>
  <si>
    <t>iCon Шафка 890x472x477мм, світлий дуб</t>
  </si>
  <si>
    <t>iCon Шафка висока 360x1800x309 мм, кріплення дверей зліва/справа білий глянець, лак</t>
  </si>
  <si>
    <t>iCon Шафка висока 360x1800x309 мм, кріплення дверей зліва/справа, платина глянець</t>
  </si>
  <si>
    <t>iCon Шафка висока 360x1800x309 мм, кріплення дверей зліва/справа, білий матовий</t>
  </si>
  <si>
    <t>iCon Шафка висока 360x1800x309 мм, кріплення дверей зліва/справа темно-сірий, матовий</t>
  </si>
  <si>
    <t>iCon Шафка висока 360x1800x309 мм, кріплення дверей зліва/справа світлий дуб</t>
  </si>
  <si>
    <t>iCon Шафка під умивальник 1190x240x477 мм, білий глянець, лак</t>
  </si>
  <si>
    <t>iCon Шафка під умивальник 1190x240x477 мм, платина  глянець, лак</t>
  </si>
  <si>
    <t>iCon Шафка під умивальник 1190x240x477 мм, білий матовий</t>
  </si>
  <si>
    <t>iCon Шафка під умивальник 1190x240x477 мм, темно-сірий, матовий</t>
  </si>
  <si>
    <t>iCon Шафка під умивальник 1190x240x477 мм, світлий дуб</t>
  </si>
  <si>
    <t>iCon Шафка під умивальник подвійний 1190x240х477 мм білий глянець, лак</t>
  </si>
  <si>
    <t>iCon Шафка під умивальник подвійний 1190x240х477 мм платина глянець, лак</t>
  </si>
  <si>
    <t>iCon Шафка під умивальник подвійний 1190x240х477 мм, білий матовий</t>
  </si>
  <si>
    <t>iCon Шафка під умивальник подвійний 1190x240х477 мм темно-сірий, матовий</t>
  </si>
  <si>
    <t>iCon Шафка під умивальник подвійний 1190x240х477 мм світлий дуб</t>
  </si>
  <si>
    <t>iCon Шафка під 2 умивальника 1190x240x477 мм, білий глянець, лак</t>
  </si>
  <si>
    <t>iCon Шафка під 2 умивальника 1190x240x477 мм, платина глянець, лак</t>
  </si>
  <si>
    <t>iCon Шафка під 2 умивальника 1190x240x477 мм, білий матовий</t>
  </si>
  <si>
    <t>iCon Шафка під 2 умивальника 1190x240x477 мм, темно-сірий, матовий</t>
  </si>
  <si>
    <t>iCon Шафка під 2 умивальника 1190x240x477 мм, світлий дуб</t>
  </si>
  <si>
    <t>iCon Шафка під умивальник 1190x620x477 мм, білий глянець, лак</t>
  </si>
  <si>
    <t>iCon Шафка під умивальник 1190x620x477 мм, платина глянець, лак</t>
  </si>
  <si>
    <t>iCon Шафка під умивальник 1190x620x477 мм, білий матовий</t>
  </si>
  <si>
    <t>iCon Шафка під умивальник 1190x620x477 мм, темно-сірий, матовий</t>
  </si>
  <si>
    <t>iCon Шафка під умивальник 1190x620x477 мм, світлий дуб</t>
  </si>
  <si>
    <t>iCon Шафка під умивальник 595x240x477 мм білий глянець, лак</t>
  </si>
  <si>
    <t>iCon Шафка під умивальник 595x240x477 мм платина глянець, лак</t>
  </si>
  <si>
    <t>iCon Шафка під умивальник 595x240x477 мм, білий матовий</t>
  </si>
  <si>
    <t>iCon Шафка під умивальник 595x240x477 мм темно-сірий, матовий</t>
  </si>
  <si>
    <t>iCon Шафка під умивальник 595x240x477 мм світлий дуб</t>
  </si>
  <si>
    <t>iCon Шафка під умивальник 595x620x477 мм, білий глянець, лак</t>
  </si>
  <si>
    <t>iCon Шафка під умивальник 595x620x477 мм, платина глянець, лак</t>
  </si>
  <si>
    <t>iCon Шафка під умивальник 595x620x477 мм, білий матовий</t>
  </si>
  <si>
    <t>iCon Шафка під умивальник 595x620x477 мм, темно-сірий, матовий</t>
  </si>
  <si>
    <t>iCon Шафка під умивальник 595x620x477 мм, світлий дуб</t>
  </si>
  <si>
    <t>iCon Шафка під умивальник 740х240х477 мм, білий глянець, лак</t>
  </si>
  <si>
    <t>iCon Шафка під умивальник 740х240х477 мм, платина глянець, лак</t>
  </si>
  <si>
    <t>iCon Шафка під умивальник 740х240х477 мм, білий матовий</t>
  </si>
  <si>
    <t>iCon Шафка під умивальник 740х240х477 мм, темно-сірий, матовий</t>
  </si>
  <si>
    <t>iCon Шафка під умивальник 740х240х477 мм, світлий дуб</t>
  </si>
  <si>
    <t>iCon Шафка під умивальник 740x620x477 мм, білий глянець, лак</t>
  </si>
  <si>
    <t>iCon Шафка під умивальник 740x620x477 мм, платина глянець, лак</t>
  </si>
  <si>
    <t>iCon Шафка під умивальник 740x620x477 мм, білий матовий</t>
  </si>
  <si>
    <t>iCon Шафка під умивальник 740x620x477 мм, темно-сірий, матовий</t>
  </si>
  <si>
    <t>iCon Шафка під умивальник 740x620x477 мм, світлий дуб</t>
  </si>
  <si>
    <t>iCon Шафка під умивальник 890x240x477 мм, білий глянець, лак</t>
  </si>
  <si>
    <t>iCon Шафка під умивальник 890x240x477 мм, платина глянець, лак</t>
  </si>
  <si>
    <t>iCon Шафка під умивальник 890x240x477 мм, білий матовий</t>
  </si>
  <si>
    <t>iCon Шафка під умивальник 890x240x477 мм, темно-сірий, матовий</t>
  </si>
  <si>
    <t>iCon Шафка під умивальник 890x240x477 мм, світлий дуб</t>
  </si>
  <si>
    <t>iCon Шафка під умивальник 890x620x477 мм, білий глянець, лак</t>
  </si>
  <si>
    <t>iCon Шафка під умивальник 890x620x477 мм, платина глянець, лак</t>
  </si>
  <si>
    <t>iCon Шафка під умивальник 890x620x477 мм, білий матовий</t>
  </si>
  <si>
    <t>iCon Шафка під умивальник 890x620x477 мм, темно-сірий, матовий</t>
  </si>
  <si>
    <t>iCon Шафка під умивальник 890x620x477 мм, світлий дуб</t>
  </si>
  <si>
    <t>iCon Шафка під умивальник подв. 1190x620x477 мм, білий глянець, лак</t>
  </si>
  <si>
    <t>iCon Шафка під умивальник подв. 1190x620x477 мм, платина глянець, лак</t>
  </si>
  <si>
    <t>iCon Шафка під умивальник подв. 1190x620x477 мм,білий матовий</t>
  </si>
  <si>
    <t>iCon Шафка під умивальник подв. 1190x620x477 мм, темно-сірий, матовий</t>
  </si>
  <si>
    <t>iCon Шафка під умивальник подв. 1190x620x477 мм, світлий дуб</t>
  </si>
  <si>
    <t>iCon Шафка висока з дзеркалом 360x1500x309 мм, кріплення дверей зліва/справа білий глянець, лак</t>
  </si>
  <si>
    <t>iCon Шафка висока з дзеркалом 360x1500x309 мм, кріплення дверей зліва/справа, платина глянець</t>
  </si>
  <si>
    <t>iCon Шафка висока з дзеркалом 360x1500x309 мм, кріплення дверей зліва/справа, білий матовий</t>
  </si>
  <si>
    <t>iCon Шафка висока з дзеркалом 360x1500x309 мм, кріплення дверей зліва/справа темно-сірий, матовий</t>
  </si>
  <si>
    <t>iCon Шафка висока з дзеркалом 360x1500x309 мм, кріплення дверей зліва/справа світлий дуб</t>
  </si>
  <si>
    <t>iCon XS Умивальник без переливу 380х280мм, з отв. зліва, білий</t>
  </si>
  <si>
    <t>iCon XS Умивальник без переливу 380х280мм, з отв. зліва, білий KeraTect</t>
  </si>
  <si>
    <t>iCon XS Умивальник без переливу 380х280мм, з отв. справа, білий</t>
  </si>
  <si>
    <t>iCon XS Умивальник без переливу 380х280мм, з отв. справа, білий KeraTect</t>
  </si>
  <si>
    <t>iCon XS Умивальник кутовий без переливу 330мм, білий</t>
  </si>
  <si>
    <t>iCon XS Умивальник кутовий без переливу 330мм, білий KeraTect</t>
  </si>
  <si>
    <t>iCon XS Умивальник 530х310мм без переливу, полиця справа, білий</t>
  </si>
  <si>
    <t>iCon XS Умивальник 530х310 мм, полиця справа, білий KeraTect</t>
  </si>
  <si>
    <t>iCon XS Умивальник 530х310 мм без переливу, полиця зліва, білий</t>
  </si>
  <si>
    <t>iCon XS Умивальник 530х310 мм, полиця зліва, білий KeraTect</t>
  </si>
  <si>
    <t>iCon XS Унітаз підвісний, зкорочена модель, глибина 490мм, білий</t>
  </si>
  <si>
    <t>iCon XS Унітаз підвісний, зкорочена модель, глибина 490мм, білий KeraTect</t>
  </si>
  <si>
    <t xml:space="preserve">iCon XS Унітаз підвісний Rimfree, зкорочена модель, глибина 490мм, білий </t>
  </si>
  <si>
    <t>iCon XS Унітаз підвісний Rimfree, зкорочена модель, глибина 490мм, білий KeraTect</t>
  </si>
  <si>
    <t>iCon Сидіння з кришкою для унітазу, кріплення: нержавіюча сталь</t>
  </si>
  <si>
    <t>iCon XS Шафка під умивальник, 520х420х308 мм, білий глянець</t>
  </si>
  <si>
    <t>iCon XS Шафка під умивальник 520х420х308 мм, платина глянець</t>
  </si>
  <si>
    <t>iCon XS Шафка під умивальник 520х420х308 мм, білий матовий</t>
  </si>
  <si>
    <t>iCon XS Шафка під умивальник 520х420х308 мм, темно-сірий матовий</t>
  </si>
  <si>
    <t>iCon XS Шафка під умивальник 520х420х308 мм, світлий дуб</t>
  </si>
  <si>
    <t>iCon XS Шафка бокова, 370х400х242 мм, білий глянець, лак</t>
  </si>
  <si>
    <t>iCon XS Шафка бокова, 370х400х242 мм, платина глянець, лак</t>
  </si>
  <si>
    <t>iCon XS Шафка бокова, 370х400х242 мм, білий матовий</t>
  </si>
  <si>
    <t>iCon XS Шафка бокова, 370х400х242 мм, темно-сірий матовий</t>
  </si>
  <si>
    <t>iCon XS Шафка бокова, 370х400х245 мм, світлий дуб</t>
  </si>
  <si>
    <t>iCon XS Шафка бокова, 370х400х273 мм, білий глянець, лак</t>
  </si>
  <si>
    <t>iCon XS Шафка бокова, 370х400х273 мм, платина, глянець, лак</t>
  </si>
  <si>
    <t>iCon XS Шафка бокова, 370х400х273 мм, білий матовий</t>
  </si>
  <si>
    <t>iCon XS Шафка бокова, 370х400х273 мм, темно-сірий матовий</t>
  </si>
  <si>
    <t>iCon XS Шафка бокова, 370х400х273 мм, світлий дуб</t>
  </si>
  <si>
    <t>iCon XS Поличка 370мм білий глянець, лак</t>
  </si>
  <si>
    <t>iCon XS Поличка 370мм, платина глянець, лак</t>
  </si>
  <si>
    <t>iCon XS Поличка 370мм, білий матовий</t>
  </si>
  <si>
    <t>iCon XS Поличка 370мм, темно-сірий матовий</t>
  </si>
  <si>
    <t>iCon XS Поличка 370мм, світлий дуб</t>
  </si>
  <si>
    <t>iCon XS Шафка висока з поличками і дзеркалом, 280х1200х140мм, білий глянець, лак</t>
  </si>
  <si>
    <t>iCon XS Шафка висока з поличками і дзеркалом, 280х1200х140мм, колір: платина глянець, лак</t>
  </si>
  <si>
    <t>iCon XS Шафка висока з поличками і дзеркалом, 280х1200х140мм, білий матовий</t>
  </si>
  <si>
    <t>iCon XS Шафка висока з поличками і дзеркалом, 280х1200х140мм, темно-сірий матовий</t>
  </si>
  <si>
    <t>iCon XS Шафка висока з поличками і дзеркалом, 280х1200х140мм, світлий дуб</t>
  </si>
  <si>
    <t>iCon XS Шафка під умивальник 370х420х280мм, кріплення справа, білий глянець, лак</t>
  </si>
  <si>
    <t>iCon XS Шафка під умивальник 370х420х280мм, кріплення справа, платина глянець</t>
  </si>
  <si>
    <t>iCon XS Шафка під умивальник 370х420х280мм, кріплення справа, білий матовий</t>
  </si>
  <si>
    <t>iCon XS Шафка під умивальник 370х420х280мм, кріплення справа,темно-сірий матовий</t>
  </si>
  <si>
    <t>iCon XS Шафка під умивальник 370х420х280мм, кріплення справа, світлий дуб</t>
  </si>
  <si>
    <t>iCon XS Дзеркало з підсвіткою 370x1100x45 мм</t>
  </si>
  <si>
    <t>4U Умивальник 600x475 мм, білий</t>
  </si>
  <si>
    <t>4U Умивальник 600x475 мм, білий KeraTect</t>
  </si>
  <si>
    <t>4U Умивальник 650x475 мм, білий</t>
  </si>
  <si>
    <t>4U Умивальник 650x475 мм, білий KeraTect</t>
  </si>
  <si>
    <t>4U Умивальник, 700x475 мм, білий</t>
  </si>
  <si>
    <t>4U Умивальник, 700x475 мм, білий KeraTect</t>
  </si>
  <si>
    <t>4U Умивальник, 800x475 мм, білий</t>
  </si>
  <si>
    <t>4U Умивальник, 800x475 мм, білий KeraTect</t>
  </si>
  <si>
    <t>4U П'єдестал, білий</t>
  </si>
  <si>
    <t>4U Напівп'єдестал, білий</t>
  </si>
  <si>
    <t>4U Напівп'єдестал, білий KeraTect</t>
  </si>
  <si>
    <t>4U Умивальник 360x290мм, білий</t>
  </si>
  <si>
    <t>4U Умивальник 360x290мм, білий KeraTect</t>
  </si>
  <si>
    <t>4U Умивальник 450x330мм, білий</t>
  </si>
  <si>
    <t>4U Умивальник 450x330мм, білий KeraTect</t>
  </si>
  <si>
    <t>4U Умивальник кутовий 380мм, білий</t>
  </si>
  <si>
    <t>4U Умивальник кутовий 380мм, білий KeraTect</t>
  </si>
  <si>
    <t>4U Керамічна поличка 445х140х75 мм.</t>
  </si>
  <si>
    <t>4U Керамічна поличка, 445х140х75 мм, біла KeraTect</t>
  </si>
  <si>
    <t>4U Унітаз підвісний, 4,5/6л, короткий, 355х490мм, білий</t>
  </si>
  <si>
    <t>4U Унітаз підвісний, 4,5/6л, короткий, 355х490мм, білий KeraTect</t>
  </si>
  <si>
    <t>4U Унітаз підвісний без обідка, Rimfree, 6 л, білий</t>
  </si>
  <si>
    <t>4U Унітаз підвісний, Rimfree, 6 л, білий KeraTect</t>
  </si>
  <si>
    <t>4U Сидіння з кришкою до унітазу, кріплення: нерж.сталь</t>
  </si>
  <si>
    <t>4U Сидіння з кришкою до унітазу, механізм плавного закривання</t>
  </si>
  <si>
    <t>4U Біде підвісне 355х540мм, біле</t>
  </si>
  <si>
    <t>4U Біде підвісне 355х540мм, біле KeraTect</t>
  </si>
  <si>
    <t>4U Стільниця для шафки, 800х388 мм, скло, тильна сторона: біла, лак.</t>
  </si>
  <si>
    <t>4U Стільниця для шафки, скло, 400х388 мм</t>
  </si>
  <si>
    <t>4U Шафка 400x860x388 мм, кріплення дверей зліва/справа, корпус: білий, фасад: білий матовий</t>
  </si>
  <si>
    <t>4U Шафка 400x860x388 мм, кріплення дверей зліва/справа, корпус/фасад: білий глянець, лак</t>
  </si>
  <si>
    <t>4U Шафка висока 400x1697x388 мм, кріплення дверей зліва/справа, корпус білий</t>
  </si>
  <si>
    <t>4U Шафка для ванної кімнати 400x435x388 мм, кріплення дверей зліва/справа, корпус: білий, фасад: білий матовий</t>
  </si>
  <si>
    <t>4U Шафка для ванної кімнати 400x435x388 мм, кріплення дверей зліва/справа, корпус/фасад: білий глянець</t>
  </si>
  <si>
    <t>4U Шафка для ванної кімнати 800x435х388 мм, кріплення дверей зліва/справа, корпус: білий, фасад: білий матовий</t>
  </si>
  <si>
    <t>4U Шафка для ванної кімнати 800x435х388 мм, кріплення дверей зліва/справа, корпус/фасад: білий глянець</t>
  </si>
  <si>
    <t>4U Шафка під умивальник 300x485x263 мм, корпус: білий, фасад: білий матовий</t>
  </si>
  <si>
    <t>4U Шафка під умивальник 300x485x263 мм, корпус/фасад: білий глянець, лак</t>
  </si>
  <si>
    <t>4U Шафка під умивальник 400x465x388 мм, корпус: білий, фасад: білий, матовий</t>
  </si>
  <si>
    <t>4U Шафка під умивальник 400x465x388 мм, корпус/фасад: білий глянець, лак</t>
  </si>
  <si>
    <t>4U Шафка під умивальник 600x465x388 мм, корпус: білий, фасад: білий матовий</t>
  </si>
  <si>
    <t>4U Шафка під умивальник 600x465x388 мм, корпус/фасад: білий глянець, лак</t>
  </si>
  <si>
    <t>Renova Nr.1 Comprimo Умивальник 550х370мм, білий</t>
  </si>
  <si>
    <t>Renova Nr.1 Comprimo Умивальник 550х370мм, білий KeraTect</t>
  </si>
  <si>
    <t>Renova Nr.1 Comprimo Умивальник 600х370мм, білий</t>
  </si>
  <si>
    <t>Renova Nr.1 Comprimo Умивальник 600х370мм, білий KeraTect</t>
  </si>
  <si>
    <t>Renova Nr.1 Comprimo Умивальник з поличкою справа, 650х370мм, білий</t>
  </si>
  <si>
    <t>Renova Nr.1 Comprimo Умивальник з поличкою справа, 650х370мм, білий KeraTect</t>
  </si>
  <si>
    <t>Renova Nr.1 Comprimo Умивальник з поличкою зліва 650х370мм, білий</t>
  </si>
  <si>
    <t>Renova Nr.1 Comprimo Умивальник з поличкою зліва 650х370мм, білий KeraTect</t>
  </si>
  <si>
    <t>Renova Nr.1 Comprimo Напівп'єдестал, білий</t>
  </si>
  <si>
    <t>Renova Nr.1 Comprimo Умивальник кутовий, довжина сторони 500мм, білий</t>
  </si>
  <si>
    <t>Renova Nr.1 Comprimo Умивальник кутовий, довжина сторони 500мм, білий KeraTect</t>
  </si>
  <si>
    <t>Renova Nr.1 Comprimo Умивальник з отвором під змішувач справа, 400х250мм, білий</t>
  </si>
  <si>
    <t>Renova Nr.1 Comprimo Умивальник з отвором під змішувач справа, 400х250мм, білий KeraTect</t>
  </si>
  <si>
    <t>Renova Nr.1 Comprimo Умивальник з отвором під змішувач зліва 400х250мм, білий</t>
  </si>
  <si>
    <t>Renova Nr.1 Comprimo Умивальник з отвором під змішувач зліва 400х250мм, білий KeraTect</t>
  </si>
  <si>
    <t>Renova Nr.1 Comprimo Умивальник 450х340мм, білий</t>
  </si>
  <si>
    <t>Renova Nr.1 Comprimo Умивальник 450х340мм, білий KeraTect</t>
  </si>
  <si>
    <t>Renova Nr.1 Comprimo Умивальник з отвором під змішувач справа, 500х250мм, білий</t>
  </si>
  <si>
    <t>Renova Nr.1 Comprimo Умивальник з отвором під змішувач справа, 500х250мм, білий KeraTect</t>
  </si>
  <si>
    <t>Renova Nr.1 Comprimo Умивальник з поличкою справа, з отвором під змішувач справа, 500х250мм, білий</t>
  </si>
  <si>
    <t>Renova Nr.1 Comprimo Умивальник з поличкою справа, з отвором під змішувач справа, 500х250мм, білий KeraTect</t>
  </si>
  <si>
    <t>Renova Nr.1 №1 Comprimo Умивальник з поличкою зліва, з отвором під змішувач зліва, 500х250мм, білий</t>
  </si>
  <si>
    <t>Renova Nr.1 Comprimo Умивальник з поличкою зліва, з отвором під змішувач зліва, 500х250мм, білий KeraTect</t>
  </si>
  <si>
    <t>Renova Nr.1 Comprimo Умивальник кутовий, довжина сторони 320мм, білий</t>
  </si>
  <si>
    <t>Renova Nr.1 Comprimo Умивальник кутовий, довжина сторони 320мм, білий KeraTect</t>
  </si>
  <si>
    <t>Renova Nr.1 Comprimo Унітаз підвісний, 4,5/6 л, прямокутний, глибина 485 мм, білий</t>
  </si>
  <si>
    <t>Renova Nr.1 Comprimo Унітаз підвісний, 4,5/6 л, прямокутний, глибина 485 мм, білий KeraTect</t>
  </si>
  <si>
    <t xml:space="preserve">Renova Nr.1 Plan Сидіння з кришкою до прямокутного унітазу з металічними петлями </t>
  </si>
  <si>
    <t xml:space="preserve">Renova Nr.1 Plan Сидіння з кришкою для прямокутного унітазу, механізм плавного закривання </t>
  </si>
  <si>
    <t>Renova Nr.1 Comprimo Унітаз підвісний, 4,5/6 л, круглий, глибина 480 мм, білий</t>
  </si>
  <si>
    <t>Renova Nr.1 Comprimo Унітаз підвісний, 4,5/6 л, круглий, глибина 480 мм, білий KeraTect</t>
  </si>
  <si>
    <t xml:space="preserve">Renova Nr.1 Comprimo Сидіння з кришкою для круглого унітазу з металічними петлями </t>
  </si>
  <si>
    <t>Renova Nr.1 Comprimo Сидіння з кришкою для круглого унітазу, механізм плавного закривання</t>
  </si>
  <si>
    <t>Renova Nr.1 Comprimo Ніжки для шафки (2шт.)</t>
  </si>
  <si>
    <t xml:space="preserve"> Comprimo Шафка під умивальник, 348х604х222 мм, кріплення дверей справа/зліва, корпус білий матовий, фасад білий глянець</t>
  </si>
  <si>
    <t>Renova Nr.1 Comprimo Шафка під умивальник, 348х604х222 мм, кріплення дверей справа/зліва, корпус світло-сірий матовий, фасад світло-сірий глянець</t>
  </si>
  <si>
    <t>Renova Nr.1 Comprimo Шафка під умивальник, 400х604х310мм, кріплення дверей справа/зліва, корпус білий матовий, фасад білий глянець</t>
  </si>
  <si>
    <t>Renova Nr.1 Comprimo Шафка під умивальник, 400х604х310мм, кріплення дверей справа/зліва, корпус світло-сірий матовий, фасад світло-сірий глянець</t>
  </si>
  <si>
    <t>Renova Nr.1 Comprimo Шафка під умивальник, 448х604х222 мм, з тримачем для рушників справа, корпус білий матовий, фасад білий глянець</t>
  </si>
  <si>
    <t>Renova Nr.1 Comprimo Шафка під умивальник, 448х604х222 мм, з тримачем для рушників справа, корпус світло-сірий матовий, фасад світло-сірий глянець</t>
  </si>
  <si>
    <t>Renova Nr.1 Comprimo Шафка під умивальник, 500х604х337 мм, кріплення дверей справа/зліва, корпус білий матовий, фасад білий глянець</t>
  </si>
  <si>
    <t>Renova Nr.1 Comprimo Шафка під умивальник, 500х604х337 мм, кріплення дверей справа/зліва, корпус світло-сірий матовий, фасад світло-сірий глянець</t>
  </si>
  <si>
    <t>Renova Nr.1 Comprimo Шафка під умивальник, 550х604х337 мм, кріплення дверей справа/зліва, корпус білий матовий, фасад білий глянець</t>
  </si>
  <si>
    <t>Renova Nr.1 Comprimo Шафка під умивальник, 549х604х337 мм, кріплення дверей справа/зліва, корпус світло-сірий матовий, фасад світло-сірий глянець</t>
  </si>
  <si>
    <t>Renova Nr.1 Comprimo Шафка під умивальник, 590х604х222 мм, з тримачем для рушників справа, корпус білий матовий, фасад білий глянець</t>
  </si>
  <si>
    <t>Renova Nr.1 Comprimo Шафка під умивальник, 590х604х222 мм, з тримачем для рушників справа, корпус світло-сірий матовий, фасад світло-сірий глянець</t>
  </si>
  <si>
    <t>Renova Nr.1 Comprimo Шафка під умивальник кутовий, 425х604 мм, довжина сторони 305 мм, корпус білий матовий, фасад білий глянець</t>
  </si>
  <si>
    <t>Renova Nr.1 Comprimo Шафка під умивальник кутовий, 425х604 мм, довжина сторони 305 мм, корпус світло-сірий матовий, фасад світло-сірий глянець</t>
  </si>
  <si>
    <t>Renova Nr.1 Comprimo Шафка під умивальник кутовий, 690х604 мм, довжина сторони 482 мм, корпус білий матовий, фасад білий глянець</t>
  </si>
  <si>
    <t>Renova Nr.1 Comprimo Шафка під умивальник кутовий, 690х604 мм, довжина сторони 482 мм, корпус світло-сірий матовий, фасад світло-сірий глянець</t>
  </si>
  <si>
    <t>Renova Nr.1 Comprimo Шафка під умивальник, 448х604х222 мм, з тримачем для рушників зліва, корпус білий матовий, фасад білий глянець</t>
  </si>
  <si>
    <t>Renova Nr.1 Comprimo Шафка під умивальник, 448х604х222 мм, з тримачем для рушників зліва корпус світло-сірий матовий, фасад світло-сірий глянець</t>
  </si>
  <si>
    <t>Renova Nr.1 Comprimo Шафка під умивальник, 590х604х337 мм, з тримачем для рушників зліва, корпус білий матовий, фасад білий глянець</t>
  </si>
  <si>
    <t>Renova Nr.1 Comprimo Шафка під умивальник, 590х604х337 мм, з тримачем для рушників зліва, корпус світло-сірий матовий, фасад світло-сірий глянець</t>
  </si>
  <si>
    <t>Renova Nr.1 Comprimo Дзеркало з підсвіткою 400х850мм</t>
  </si>
  <si>
    <t>Renova Nr.1 Comprimo Дзеркало з підсвіткою 500х650мм</t>
  </si>
  <si>
    <t>Renova Nr.1 Comprimo Дзеркало з підсвіткою 600х650мм</t>
  </si>
  <si>
    <t>Renova Nr.1 Plan Умивальник меблевий з отв., з переливом 550x440мм, білий</t>
  </si>
  <si>
    <t>Renova Nr.1 Plan Біде підвісне, біле</t>
  </si>
  <si>
    <t xml:space="preserve">Renova Nr.1 Plan Умивальник на стільницю, з отвором, з переливом 1000x480мм, білий </t>
  </si>
  <si>
    <t>Renova Nr.1 Plan Напівп'єдестал до прямок.умив., білий</t>
  </si>
  <si>
    <t>Renova Nr.1 Plan Пісуар з кришкою, задній підвід води, горизонтальний випуск, металеві кріплення, білий</t>
  </si>
  <si>
    <t>Renova Nr.1 Plan Умивальник меблевий подвійний з отв., з переливом 1300x480мм, білий</t>
  </si>
  <si>
    <t>Renova Nr.1 Plan Умивальник меблевий з отв., з переливом 500x380мм, білий</t>
  </si>
  <si>
    <t>Renova Nr.1 Plan Умивальник меблевий з отв., з переливом 600x480мм</t>
  </si>
  <si>
    <t>Renova Nr.1 Plan Умивальник меблевий з отв., з переливом 650x480мм</t>
  </si>
  <si>
    <t>Renova Nr.1 Plan Накладний умивальник, з отв., з переливом  850x480мм, білий</t>
  </si>
  <si>
    <t>Renova Nr.1 Plan Умивальник меблевий, з отв., з переливом 1000x480мм, білий</t>
  </si>
  <si>
    <t>Renova Nr.1 Plan Умивальник меблевий, з отв., з переливом 850x480мм, білий</t>
  </si>
  <si>
    <t>Renova Nr.1 Plan Умивальник з отв. справа, з переливом 400x250мм</t>
  </si>
  <si>
    <t>Renova Nr.1 Plan Умивальник 450x320мм, з отв., з переливом, білий</t>
  </si>
  <si>
    <t>Renova Nr.1 Plan Умивальник з отвором, з переливом 500x380мм, білий</t>
  </si>
  <si>
    <t>Renova Nr.1 Plan Умивальник прямокутний, з отвором, з переливом 550x440мм, білий</t>
  </si>
  <si>
    <t>Renova Nr.1 Plan Умивальник прямокутний, з отвором, з переливом 600x480мм, білий</t>
  </si>
  <si>
    <t>Renova Nr.1 Plan Унітаз підвісний, 6л, 540мм, білий</t>
  </si>
  <si>
    <t>Renova Nr.1 Plan Пісуар без підводу води, горизонтальний випуск, білий</t>
  </si>
  <si>
    <t xml:space="preserve">Renova Nr.1 Plan Пісуар, Flushcontrol 1000, задній підвід води, горизонтальний випуск, білий </t>
  </si>
  <si>
    <t xml:space="preserve">Renova Nr.1 Plan Пісуар, Flushcontrol 1000 N, задній підвід води, горизонтальний випуск, білий </t>
  </si>
  <si>
    <t>Renova Nr.1 Plan Пісуар, задній підвід води, горизонтальний випуск , білий</t>
  </si>
  <si>
    <t>Renova Nr.1 Plan Умивальник, з отв., з переливом 650х480мм</t>
  </si>
  <si>
    <t>Renova Nr.1 Plan Умивальник з полицею зліва, 750х480мм</t>
  </si>
  <si>
    <t>Renova Nr.1 Plan Умивальник з полицею справа, 750х480мм</t>
  </si>
  <si>
    <t>Renova Nr.1 Plan Унітаз підв.3/4, 5л, 540мм, білий</t>
  </si>
  <si>
    <t>Renova Nr.1 Plan Унітаз підвісний Rimfree</t>
  </si>
  <si>
    <t>Renova Nr.1 Plan Напівп'єдестал, білий</t>
  </si>
  <si>
    <t>Renova Nr.1 Plan Біде підвісне, біле KeraTect</t>
  </si>
  <si>
    <t>Renova Nr.1 Plan Умивальник на стільницю, з отвором, з переливом 1000x480мм, білий KeraTect</t>
  </si>
  <si>
    <t>Renova Nr.1 Plan Напівп'єдестал до прямок.умив., білий KeraTect</t>
  </si>
  <si>
    <t>Renova Nr.1 Plan Пісуар з кришкою, задній підвід води, горизонтальний випуск, металеві кріплення, білий KeraTect</t>
  </si>
  <si>
    <t>Renova Nr.1 Plan Умивальник меблевий подвійний, 1300x480мм, білий KeraTect</t>
  </si>
  <si>
    <t>Renova Nr.1 Plan Умивальник меблевий з отвором, з переливом 500x380мм, білий KeraTect</t>
  </si>
  <si>
    <t>Renova Nr.1 Plan Умивальник меблевий з отвором, з переливом 550x440мм, білий KeraTect</t>
  </si>
  <si>
    <t>Renova Nr.1 Plan Умивальник меблевий з отвором, з переливом 600x480мм KeraTect</t>
  </si>
  <si>
    <t>Renova Nr.1 Plan Умивальник меблевий з отвором, з переливом 650x480мм KeraTect</t>
  </si>
  <si>
    <t>Renova Nr.1 Plan Накладний умивальник, з отвором, з переливом  850x480мм, білий KeraTect</t>
  </si>
  <si>
    <t>Renova Nr.1 Plan Умивальник меблевий, з отвором, з переливом 1000x480мм, білий KeraTect</t>
  </si>
  <si>
    <t>Renova Nr.1 Plan Умивальник меблевий, з отвором, з переливом 850x480мм, білий KeraTect</t>
  </si>
  <si>
    <t>Renova Nr.1 Plan Умивальник з отвором справа, з переливом 400x250мм KeraTect</t>
  </si>
  <si>
    <t>Renova Nr.1 Plan Умивальник 450x320мм, з отв., з переливом, білий KeraTect</t>
  </si>
  <si>
    <t>Renova Nr.1 Plan Умивальник з отвором, з переливом 500x380мм, KeraTect</t>
  </si>
  <si>
    <t>Renova Nr.1 Plan Умивальник прямокутний, з отвором, з переливом 550x440мм, KeraTect</t>
  </si>
  <si>
    <t>Renova Nr.1 Plan Умивальник прямокутний, з отвором, з переливом 600x480 мм KeraTect</t>
  </si>
  <si>
    <t>Renova Nr.1 Plan Унітаз підвісний, 6л, 540мм, білий KeraTect</t>
  </si>
  <si>
    <t>Renova Nr.1 Plan Пісуар без підводу води, горизонтальний випуск, білий KeraTect</t>
  </si>
  <si>
    <t>Renova Nr.1 Plan Пісуар, Flushcontrol 1000, задній підвід води, горизонтальний випуск, білий KeraTect</t>
  </si>
  <si>
    <t>Renova Nr.1 Plan Пісуар, Flushcontrol 1000 N, задній підвід води, горизонтальний випуск, білий KeraTect</t>
  </si>
  <si>
    <t>Renova Nr.1 Plan Пісуар, задній підвід води, горизонтальний випуск, білий KeraTect</t>
  </si>
  <si>
    <t>Renova Nr.1 Plan  Умивальник, з отв., з переливом 650х480 мм білий KeraTect</t>
  </si>
  <si>
    <t>Renova Nr.1 Plan Умивальник з полицею зліва, 750х480мм KeraTect</t>
  </si>
  <si>
    <t>Renova Nr.1 Plan Умивальник з полицею справа, 750х480мм KeraTect</t>
  </si>
  <si>
    <t>Renova Nr.1 Plan Унітаз підв.3/4, 5л, 540мм, білий KeraTect</t>
  </si>
  <si>
    <t>Renova Nr.1 Plan Унітаз підвісний Rimfree, білий KeraTect</t>
  </si>
  <si>
    <t>Renova Nr.1 Plan Напівп'єдестал, білий KeraTect</t>
  </si>
  <si>
    <t>Renova Nr.1 Умивальник, з отвором, з переливом 550х450мм</t>
  </si>
  <si>
    <t>Renova Nr.1 Умивальник  з отвором, з переливом 550X440мм, білий KeraTect</t>
  </si>
  <si>
    <t>Renova Nr.1 Умивальник з отвором, з переливом 600х490мм, білий</t>
  </si>
  <si>
    <t>Renova Nr.1 Умивальник з отвором, з переливом 600х490мм, білий  KeraTect</t>
  </si>
  <si>
    <t>Renova Nr.1 Умивальник з отвором, з переливом 650х510мм, білий</t>
  </si>
  <si>
    <t>Renova Nr.1 Умивальник з отвором, з переливом 650х510мм, білий KeraTect</t>
  </si>
  <si>
    <t>Renova Nr.1 Умивальник з отвором, з переливом 700х530мм, білий</t>
  </si>
  <si>
    <t>Renova Nr.1 Умивальник з отвором, з переливом 700х530мм, білий KeraTect</t>
  </si>
  <si>
    <t>Renova Nr.1 Напівп'єдестал, білий</t>
  </si>
  <si>
    <t>Renova Nr.1 Напівп'єдестал, білий KeraTect</t>
  </si>
  <si>
    <t>Renova Nr.1 Умивальник з отвором, з переливом 400х300мм, білий</t>
  </si>
  <si>
    <t>Renova Nr.1 Умивальник з отвором, з переливом 400х300мм, білий KeraTect</t>
  </si>
  <si>
    <t>Renova Nr.1 Умивальник з отвором, з переливом 450х340мм, білий</t>
  </si>
  <si>
    <t>Renova Nr.1 Умивальник з отвором, з переливом 450х340мм, білий KeraTect</t>
  </si>
  <si>
    <t>Renova Nr.1 Умивальник з отвором, з переливом 500х380мм, білий</t>
  </si>
  <si>
    <t>Renova Nr.1 Умивальник з отвором, з переливом 500х380мм, білий KeraTect</t>
  </si>
  <si>
    <t>Renova Nr.1 Напівп'єдестал до умивальників 450 та 500 мм, білий</t>
  </si>
  <si>
    <t>Renova Nr.1 Напівп'єдестал до умивальників 450 та 500 мм, білий KeraTect</t>
  </si>
  <si>
    <t>Renova Nr.1 Унітаз підвісний 4,5/6л, 540мм, білий</t>
  </si>
  <si>
    <t>Renova Nr.1 Унітаз підвісний 4,5/6л, 540мм, білий KeraTect</t>
  </si>
  <si>
    <t>Renova Nr.1 Унітаз підвісний, 4,5/6л, 540мм, з подушкою на сидіння, білий</t>
  </si>
  <si>
    <t>Renova Nr.1 Унітаз підвісний, 4,5/6л, 540мм, з подушкою на сидіння, білий KeraTect</t>
  </si>
  <si>
    <t>Renova Nr.1 Унітаз підвісний, 6л, 540мм, 6ілий</t>
  </si>
  <si>
    <t>Renova Nr.1 Унітаз підвісний, 6л, 540мм, 6ілий KeraTect</t>
  </si>
  <si>
    <t>Renova Nr.1  Унітаз підвісний Rimfree, 4,5/6 л,  540мм, білий</t>
  </si>
  <si>
    <t>Renova Nr.1 Унітаз підвісний  Rimfree, 4,5/6 л,  540мм, білий KeraTect</t>
  </si>
  <si>
    <t>Renova Nr.1 Premium Унітаз підвісний Rimfree, 4,5/6 л,  білий</t>
  </si>
  <si>
    <t>Renova Nr.1 Premium Унітаз підвісний Rimfree, білий KeraTect</t>
  </si>
  <si>
    <t>Renova Nr.1 Сидіння з кришкою до унітазу, кріплення: нерж.сталь</t>
  </si>
  <si>
    <t>Renova Nr.1 Сидіння з кришкою до унітазу, механізм плавного закривання</t>
  </si>
  <si>
    <t>Renova Nr.1 Сидіння до унітазу, кріплення: нерж.сталь</t>
  </si>
  <si>
    <t>Renova Nr.1 Біде підвісне, біле</t>
  </si>
  <si>
    <t>Renova Nr.1 Біде підвісне, біле KeraTect</t>
  </si>
  <si>
    <t>Renova Nr.1 Унітаз підлоговий, горизонтальний випуск, 640мм, білий</t>
  </si>
  <si>
    <t xml:space="preserve">Renova Nr.1 Унітаз підлоговий, горизонтальний випуск, 670 мм KeraTect </t>
  </si>
  <si>
    <t>Renova Nr.1 Унітаз підлоговий, вертикальний випуск, 670мм, білий</t>
  </si>
  <si>
    <t xml:space="preserve">Renova Nr.1 Унітаз підлоговий, вертикальний випуск, 670 мм KeraTect </t>
  </si>
  <si>
    <t>Renova Nr.1 Бачок керамічний, боковий/задній підвід води, 3/6л</t>
  </si>
  <si>
    <t>Renova Nr.1 Бачок керамічний, боковий/задній підвід води, 3/6л KeraTect</t>
  </si>
  <si>
    <t>Renova Nr.1 Пісуар, задній підвід води, горизонтальний випуск, білий</t>
  </si>
  <si>
    <t>Renova Nr.1 Пісуар, задній підвід води, горизонтальний випуск, білий KeraTect</t>
  </si>
  <si>
    <t>Renova Nr.1 Пісуар, верхній підвід води, горизонтальний/вертикальний випуск, білий</t>
  </si>
  <si>
    <t>Renova Nr.1 Пісуар, верхній підвід води,  горизонтальний/вертикальний випуск, білий KeraTect</t>
  </si>
  <si>
    <t>Option Дзеркало з підсвіткою  1200x650x36 мм</t>
  </si>
  <si>
    <t>Option Дзеркало з підсвіткою 1000x650x36 мм</t>
  </si>
  <si>
    <t>Option Дзеркало з підсвіткою  900x650x36 мм</t>
  </si>
  <si>
    <t>Option Дзеркало з підсвіткою 800x650x36 мм</t>
  </si>
  <si>
    <t>Option Дзеркало з підсвіткою  700x650x36 мм</t>
  </si>
  <si>
    <t>Option Дзеркало з підсвіткою  600x650x36 мм</t>
  </si>
  <si>
    <t>Option Дзеркальна шафка з підсвіткою 600х700х150мм</t>
  </si>
  <si>
    <t>Option Дзеркальна шафка з підсвіткою 750х700х150 мм</t>
  </si>
  <si>
    <t>Option Дзеркальна шафка з підсвіткою 900х700х150мм</t>
  </si>
  <si>
    <t>Option BASIC Дзеркальна шафка з підсвіткою 600х675х140 мм</t>
  </si>
  <si>
    <t>Option PLUS Дзеркальна шафка з підсвіткою 600х700х150мм</t>
  </si>
  <si>
    <t>Option PLUS Дзеркальна шафка з підсвіткою 900х700х150мм</t>
  </si>
  <si>
    <t>Option PLUS Дзеркальна шафка з підсвіткою 1200х700х150мм</t>
  </si>
  <si>
    <t>Vitalis Унітаз підвісний, 700 мм</t>
  </si>
  <si>
    <t>Vitalis Унітаз підвісний, 700 мм, Keratect</t>
  </si>
  <si>
    <t>Vitalis Унітаз підлоговий, 6 л, 460мм, горизонтальный випуск, білий</t>
  </si>
  <si>
    <t>Vitalis Унітаз підлоговий, 6 л, 460мм, горизонтальный випуск, білий KeraTect</t>
  </si>
  <si>
    <t>Corso Пісуар, білий</t>
  </si>
  <si>
    <t>Corso Пісуар, білий KeraTect</t>
  </si>
  <si>
    <t>Corso Кришка для пісуару, хромовані кріплення</t>
  </si>
  <si>
    <t>Centaurus Пісуар без підводу води, горизонтальний/вертикальний випуск, KeraTect</t>
  </si>
  <si>
    <t>Centaurus Пісуар, без підводу води/задній підвід води, горизонтальний/вертикальний випуск, KeraTect</t>
  </si>
  <si>
    <t>Flow Пісуар, горизонтальний випуск, білий</t>
  </si>
  <si>
    <t>Flow Пісуар, горизонтальний випуск, білий KeraTect</t>
  </si>
  <si>
    <t>Flow Пісуар, задній підвід</t>
  </si>
  <si>
    <t>Flow Пісуар, задній підвід KeraTect</t>
  </si>
  <si>
    <t>Flow Кришка до пісуара, металеві кріплення</t>
  </si>
  <si>
    <t>Aller Пісуар, задній підвід води, випуск позаду, білий</t>
  </si>
  <si>
    <t>Aller Писсуар, верхній підвід води, випуск позаду, білий</t>
  </si>
  <si>
    <t>City Умивальник подвійний з переливом 900х250х560мм, білий</t>
  </si>
  <si>
    <t>Renova Nr1 Comfort Напівп'єдестал, білий</t>
  </si>
  <si>
    <t>Renova Nr1 Comfort Напівп'єдестал, білий KeraTect</t>
  </si>
  <si>
    <t>Renova Nr.1 Comfort підлоговий унітаз,  горизонтальний випуск, білий</t>
  </si>
  <si>
    <t>Renova Nr.1 Comfort підлоговий унітаз,  горизонтальний випуск, білий KeraTect</t>
  </si>
  <si>
    <t>Renova Nr.1 Comfort підлоговий унітаз, вертикальний випуск, білий</t>
  </si>
  <si>
    <t>Renova Nr.1 Comfort підлоговий унітаз, вертикальнимй випуск, білий KeraTect</t>
  </si>
  <si>
    <t>Renova Nr.1 Comfort, сидіння з кришкою до унітазу з додатковим амортизатором з ручкою для кришки, посилені металеві кріплення</t>
  </si>
  <si>
    <t>Renova Nr.1 Comfort, сидіння до унітазу, посилені металеві кріплення</t>
  </si>
  <si>
    <t>Plus 4 Сидіння з кришкою до унітазу, кріплення: сталеві петлі</t>
  </si>
  <si>
    <t>Renova Nr.1 Comfort Basic, сидіння з кришкою до унітазу з додатковим амортизатором з ручкою для кришки, кріплення: нержавіюча сталь</t>
  </si>
  <si>
    <t>Renova Nr.1 Comfort Basic, сидіння до унітазу, кріплення: нержавіюча сталь</t>
  </si>
  <si>
    <t>Renova Nr.1 Comfort Pro Унітаз підлоговий врізний (чаша Генуя), білий</t>
  </si>
  <si>
    <t>Garda Мийка керамічна 740х585х350мм, злив-перелив, білий</t>
  </si>
  <si>
    <t>Garda Ніжки керамічні для мийки Garda (2 шт.)</t>
  </si>
  <si>
    <t>Fontange 1 Умивальник під стільницю овальний 500х355 мм, білий</t>
  </si>
  <si>
    <t>Fontange 1 Умивальник під стільницю овальний 500х355 мм, білий KeraTect</t>
  </si>
  <si>
    <t>Baby Унітаз підлоговий, горизонтальний випуск, 4,5 л, глибина 375 мм, білий</t>
  </si>
  <si>
    <t>Baby Сидіння до унітазу, червоне</t>
  </si>
  <si>
    <t>Baby Сидіння до унітазу, сіре</t>
  </si>
  <si>
    <t>4Bambini Кран кольоровий   (RAL 5002, RAL 3002, RAL 1023)</t>
  </si>
  <si>
    <t>4Bambini Умивальний двохрівневий комплекс, лівий, складається з 4-х умивальників, з Varicor®, білий</t>
  </si>
  <si>
    <t>4Bambini Панель (фронтальна) декоративна для умивальника, ліва, з Varicor®,  біла</t>
  </si>
  <si>
    <t>4Bambini Панель (фронтальна) декоративна для умивальника, ліва, з Varicor®, блакитна</t>
  </si>
  <si>
    <t>4Bambini Панель (фронтальна) декоративна для умивальника, ліва, з Varicor®, червона</t>
  </si>
  <si>
    <t>4Bambini Панель (фронтальна) декоративна для умивальника, ліва, з Varicor®, жовта</t>
  </si>
  <si>
    <t>4Bambini Панель (фронтальна) декоративна для умивальника, ліва, з Varicor®, зелена</t>
  </si>
  <si>
    <t>4Bambini Панель (фронтальна) декоративна для умивальника, ліва, з Varicor®, помаранчева</t>
  </si>
  <si>
    <t>4Bambini Панель (бокова) ліва декоративна для умивальника, низька, з Varicor®, біла</t>
  </si>
  <si>
    <t>4Bambini Панель (бокова) ліва декоративна для умивальника, низька, з Varicor®, блакитна</t>
  </si>
  <si>
    <t>4Bambini Панель (бокова) ліва декоративна для умивальника, низька, з Varicor®, червона</t>
  </si>
  <si>
    <t>4Bambini Панель (бокова) ліва декоративна для умивальника, низька, з Varicor®, жовта</t>
  </si>
  <si>
    <t>4Bambini Панель (бокова) ліва декоративна для умивальника, низька, з Varicor®, зелена</t>
  </si>
  <si>
    <t>4Bambini Панель (бокова) ліва декоративна для умивальника, низька, з Varicor®, помаранчева</t>
  </si>
  <si>
    <t>4Bambini Панель (бокова) права декоративна для умивальника, висока, з Varicor®, біла</t>
  </si>
  <si>
    <t>4Bambini Панель (бокова) права декоративна для умивальника, висока, з Varicor®, блакитна</t>
  </si>
  <si>
    <t>4Bambini Панель (бокова) права декоративна для умивальника, висока, з Varicor®, червона</t>
  </si>
  <si>
    <t>4Bambini Панель (бокова) права декоративна для умивальника, висока, з Varicor®, жовта</t>
  </si>
  <si>
    <t>4Bambini Панель (бокова) права декоративна для умивальника, висока, з Varicor®, зелена</t>
  </si>
  <si>
    <t>4Bambini Панель (бокова) права декоративна для умивальника, висока, з Varicor®, помаранчева</t>
  </si>
  <si>
    <t>4Bambini Умивальний двохрівневий комплекс, правий, складається з 4-х умивальників, з Varicor®, білий</t>
  </si>
  <si>
    <t>4Bambini Панель (фронтальна) декоративна для умивальника, права, з Varicor®, біла</t>
  </si>
  <si>
    <t>4Bambini Панель (фронтальна) декоративна для умивальника, права, з Varicor®, блакитна</t>
  </si>
  <si>
    <t>4Bambini Панель (фронтальна) декоративна для умивальника, права, з Varicor®, червона</t>
  </si>
  <si>
    <t>4Bambini Панель (фронтальна) декоративна для умивальника, права, з Varicor®, жовта</t>
  </si>
  <si>
    <t>4Bambini Панель (фронтальна) декоративна для умивальника, права, з Varicor®, зелена</t>
  </si>
  <si>
    <t>4Bambini Панель (фронтальна) декоративна для умивальника, права, з Varicor®, помаранчева</t>
  </si>
  <si>
    <t>4Bambini Панель (бокова) права декоративна для умивальника, низька, з Varicor®, біла</t>
  </si>
  <si>
    <t>4Bambini Панель (бокова) права декоративна для умивальника, низька, з Varicor®, блакитна</t>
  </si>
  <si>
    <t>4Bambini Панель (бокова) права декоративна для умивальника, низька, з Varicor®, червона</t>
  </si>
  <si>
    <t>4Bambini Панель (бокова) права декоративна для умивальника, низька, з Varicor®, жовта</t>
  </si>
  <si>
    <t>4Bambini Панель (бокова) права декоративна для умивальника, низька, з Varicor®, зелена</t>
  </si>
  <si>
    <t>4Bambini Панель (бокова) права декоративна для умивальника, низька, з Varicor®, помаранчева</t>
  </si>
  <si>
    <t>4Bambini Панель (бокова) ліва декоративна для умивальника,висока, з Varicor®, біла</t>
  </si>
  <si>
    <t>4Bambini Панель (бокова) ліва декоративна для умивальника,висока, з Varicor®, блакитна</t>
  </si>
  <si>
    <t>4Bambini Панель (бокова) ліва декоративна для умивальника,висока, з Varicor®, червона</t>
  </si>
  <si>
    <t>4Bambini Панель (бокова) ліва декоративна для умивальника,висока, з Varicor®, жовта</t>
  </si>
  <si>
    <t>4Bambini Панель (бокова) ліва декоративна для умивальника,висока, з Varicor®, зелена</t>
  </si>
  <si>
    <t>4Bambini Панель (бокова) ліва декоративна для умивальника,висока, з Varicor®, помаранчева</t>
  </si>
  <si>
    <t>4 Bambini Трубчастий сифон, 41, 9 мм, хромований</t>
  </si>
  <si>
    <t>Kind Напівп'єдестал, білий</t>
  </si>
  <si>
    <t>Kind Умивальник 600х400 мм, з отвором, без переливу, білий</t>
  </si>
  <si>
    <t>Kind Унітаз підвісний для дітей 6л, горизонтальний випуск, 535 мм, білий</t>
  </si>
  <si>
    <t>Kind Унітаз підвісний для дітей 6л, горизонтальний випуск, 535 мм, білий KeraTect</t>
  </si>
  <si>
    <t>Kind Унітаз підвісний для дітей 6л, горизонтальний випуск, 535 мм, червоне сидіння</t>
  </si>
  <si>
    <t>Kind Унітаз підвісний для дітей 6л, горизонтальний випуск, 535 мм, червоне сидіння KeraTect</t>
  </si>
  <si>
    <t>Kind Унітаз підвісний для дітей , горизонтальний випуск, 535 мм, колір  подушок сидіння: сірий</t>
  </si>
  <si>
    <t>Kind Унітаз підвісний для дітей , горизонтальний випуск, 535 мм, колір  подушок сидіння: сірий KeraTect</t>
  </si>
  <si>
    <t>Kind Унітаз підлоговий для дітей 6л, горизонтальний випуск, 500 мм, білий</t>
  </si>
  <si>
    <t>Kind Унітаз підлоговий для дітей 6л, горизонтальний випуск, 500 мм, білий KeraTect</t>
  </si>
  <si>
    <t>Kind Унітаз підлоговий для дітей 6л, горизонтальний випуск, 500 мм, червоне сидіння</t>
  </si>
  <si>
    <t>Kind Унітаз підлоговий для дітей, 6л, горизонтальний випуск, 500 мм, сіре сидіння</t>
  </si>
  <si>
    <t>Kind Унітаз підлоговий для дітей , 6л, горизонтальний випуск, 500мм, сіре сидіння KeraTect</t>
  </si>
  <si>
    <t>Kind Унітаз підлоговий для дітей 6л, горизонтальний випуск, білий</t>
  </si>
  <si>
    <t>Kind Унітаз підлоговий для дітей  6л, горизонтальний випуск, білий KeraTect</t>
  </si>
  <si>
    <t>Kind Сидіння з кришкою до унітазу, біле</t>
  </si>
  <si>
    <t>Kind Сидіння з кришкою до унітазу, червоне</t>
  </si>
  <si>
    <t>Kind Сидіння з кришкою до унітазу з образом тварин, біле</t>
  </si>
  <si>
    <t>Kind Сидіння з кришкою до унітазу з образом тварин, зелене</t>
  </si>
  <si>
    <t>Kind Сидіння з кришкою до унітазу з образом тварин, жовте</t>
  </si>
  <si>
    <t>Kind Сидіння з кришкою до унітазу з образом тварин, червоне</t>
  </si>
  <si>
    <t xml:space="preserve">KL-Set Умивальник шкільний з шафкою та замком, ліве/праве кріплення дверцят </t>
  </si>
  <si>
    <t>Paracelsus Умивальник 640х490мм, білий</t>
  </si>
  <si>
    <t>Paracelsus Умивальник 640х490мм, білий KeraTect</t>
  </si>
  <si>
    <t>Quelle Кухонна мийка діаметром 305 мм</t>
  </si>
  <si>
    <t>Satellit Кухонна мийка 500х390х140мм (вкл. зливом-перелив), біла</t>
  </si>
  <si>
    <t>Satellit Кухонна мийка з переливом 600х200х500мм, біла</t>
  </si>
  <si>
    <t>Satellit Кухонна мийка з переливом 700х200х500мм, біла</t>
  </si>
  <si>
    <t>Schule Умивальник з отв. під змішувач 600х550мм, білий</t>
  </si>
  <si>
    <t>Schule Умивальник з отв. під змішувач 600х550мм, білий KeraTect</t>
  </si>
  <si>
    <t>Змінні скоби (2 шт.)</t>
  </si>
  <si>
    <t>Цоколь з нержавіючої сталі</t>
  </si>
  <si>
    <t>Wohnstätte Кухонна мийка 500х400мм, біла</t>
  </si>
  <si>
    <t>Wohnstätte Кухонна мийка 700х500мм, біла</t>
  </si>
  <si>
    <t>Wohnstätte Кухонна мийка без переливу 600х130х400мм, біла</t>
  </si>
  <si>
    <t>Coppelia Полиця 600мм під дзеркало, біла</t>
  </si>
  <si>
    <t>Coppelia Полиця 500мм під дзеркало, біла</t>
  </si>
  <si>
    <t>Захисна сітка для пісуара</t>
  </si>
  <si>
    <t>Патрубок для випуску знизу</t>
  </si>
  <si>
    <t>Патрубок для випуску збоку</t>
  </si>
  <si>
    <t>Установчий комплект для підводу води ззади</t>
  </si>
  <si>
    <t>Установчий комплект для підводу води ззаду</t>
  </si>
  <si>
    <t>Прихований сифон, хромований</t>
  </si>
  <si>
    <t>Пляшковий сифон з донним клапаном, хромований</t>
  </si>
  <si>
    <t>Комплект для подачі води пісуару</t>
  </si>
  <si>
    <t>Пластикова кришка</t>
  </si>
  <si>
    <t xml:space="preserve">Монтажний комплект Kerafix для напівп'єдесталу </t>
  </si>
  <si>
    <t>Монтажний комплект Kerafix для пісуару з білими заглушками</t>
  </si>
  <si>
    <t>Kerafix набір кріплень для пісуару з хромованими заглушками</t>
  </si>
  <si>
    <t>Решітка і гумова прокладка для решітки</t>
  </si>
  <si>
    <t>Xeno² Умивальник з отв. під змішувач зліва 400х280мм, білий</t>
  </si>
  <si>
    <t>Xeno² Умивальник з отв. під змішувач зліва 400х280мм, білий KeraTect</t>
  </si>
  <si>
    <t>Xeno² Умивальник з отв. під змішувач справа 400х280мм</t>
  </si>
  <si>
    <t>Xeno² Умивальник з отв. під змішувач справа 400х280мм, білий KeraTect</t>
  </si>
  <si>
    <t>Xeno² Умивальник з отв., без переливу 600х480мм, білий</t>
  </si>
  <si>
    <t>Xeno² Умивальник з отв., без переливу 600х480мм, білий KeraTect</t>
  </si>
  <si>
    <t>Xeno² Умивальник з отвором, без переливу 900х480мм, білий</t>
  </si>
  <si>
    <t>Xeno² Умивальник з отвором, без переливу 900х480мм, білий KeraTect</t>
  </si>
  <si>
    <t>Xeno² Умивальник без отвору, без переливу, 900х480мм, білий</t>
  </si>
  <si>
    <t>Xeno² Умивальник без отвору, без переливу 900х480мм, білий KeraTect</t>
  </si>
  <si>
    <t>Xeno² Умивальник з поличкою зліва, без отв., без переливу 900х480мм, білий</t>
  </si>
  <si>
    <t>Xeno² Умивальник з поличкою зліва, без отв., без переливу 900х480мм, білий KeraTect</t>
  </si>
  <si>
    <t>Xeno² Умивальник з поличкою зліва, з отв., без переливу 900х480мм, білий</t>
  </si>
  <si>
    <t>Xeno² Умивальник з поличкою зліва, з отв., без переливу 900х480мм, білий KeraTect</t>
  </si>
  <si>
    <t>Xeno² Умивальник з поличкою справа, без отв., без переливу 900х480мм, білий</t>
  </si>
  <si>
    <t>Xeno² Умивальник з поличкою справа, без отв., без переливу 900х480мм, білий KeraTect</t>
  </si>
  <si>
    <t>Xeno² Умивальник з поличкою справа, з отв., без переливу 900х480мм, білий</t>
  </si>
  <si>
    <t>Xeno² Умивальник з поличкою справа, з отв., без переливу 900х480мм, білий KeraTect</t>
  </si>
  <si>
    <t>Xeno² Умивальник з отвором, без переливу 1200х480мм, білий</t>
  </si>
  <si>
    <t>Xeno² Умивальник з отвором, без переливу 1200х480мм, білий KeraTect</t>
  </si>
  <si>
    <t>Xeno² Умивальник з двома отворами 1200х480мм, білий</t>
  </si>
  <si>
    <t>Xeno² Умивальник з двома отворами 1200х480мм, білий KeraTect</t>
  </si>
  <si>
    <t>Xeno² Умивальник без отвору, без переливу 1200х480мм, білий</t>
  </si>
  <si>
    <t>Xeno² Умивальник без отвору, без переливу 1200х480мм, білий KeraTect</t>
  </si>
  <si>
    <t>Xeno² Умивальник без отв., без переливу 1400х480мм, з Varicor, білий</t>
  </si>
  <si>
    <t>Xeno² Умивальник з двома отв., без переливу 1400х480мм, з Varicor, білий</t>
  </si>
  <si>
    <t>Xeno² Умивальник без отв., без переливу 1600х480мм, з Varicor, білий</t>
  </si>
  <si>
    <t>Xeno² Умивальник з двома отв., без переливу 1600х480мм, з Varicor, білий</t>
  </si>
  <si>
    <t>Xeno² Біде підвісне, біле</t>
  </si>
  <si>
    <t>Xeno² Біде підвісне, біле  KeraTect</t>
  </si>
  <si>
    <t>Xeno² Унітаз підвісний Rimfree</t>
  </si>
  <si>
    <t>Xeno² Унітаз підвісний Rimfree, білий KeraTect</t>
  </si>
  <si>
    <t xml:space="preserve">Xeno² Сидіння з кришкою до унітазу, механізм плавного закривання </t>
  </si>
  <si>
    <t>Xeno² Шафка під умивальник 380х265х525 мм, білий глянець</t>
  </si>
  <si>
    <t>Xeno² Шафка під умивальник 380х265х525 мм, матовий сірий</t>
  </si>
  <si>
    <t>Xeno² Шафка під умивальник 380х265х525 мм, сірий дуб</t>
  </si>
  <si>
    <t>Xeno² Шафка під умивальник 580х220х462 мм, 1 маленька шухляда, білий глянець</t>
  </si>
  <si>
    <t>Xeno² Шафка під умивальник 580х220х462 мм, 1 маленька шухляда, матовий сірий</t>
  </si>
  <si>
    <t>Xeno² Шафка під умивальник 580х220х462 мм, 1 маленька шухляда, сірий дуб</t>
  </si>
  <si>
    <t>Xeno² Шафка під умивальник 580х530х462 мм, 1 маленка і 1 велика шухляди, білий глянець</t>
  </si>
  <si>
    <t>Xeno² Шафка під умивальник 580х530х462 мм, 1 маленка і 1 велика шухляди, матовий сірий</t>
  </si>
  <si>
    <t>Xeno² Шафка під умивальник 580х530х462 мм, 1 маленка і 1 велика шухляди, сірий дуб</t>
  </si>
  <si>
    <t>Xeno² Шафка під умивальник 880х220х462 мм, 1 маленька шухляда, білий глянець</t>
  </si>
  <si>
    <t>Xeno² Шафка під умивальник 880х220х462 мм, 1 маленька шухляда, матовий сірий</t>
  </si>
  <si>
    <t>Xeno² Шафка під умивальник 880х220х462 мм, 1 маленька шухляда, сірий дуб</t>
  </si>
  <si>
    <t>Xeno² Шафка під умивальник 880х220х462 мм, 1 маленька шухляда, сифон зліва, білий глянець</t>
  </si>
  <si>
    <t>Xeno² Шафка під умивальник 880х220х462 мм, 1 маленька шухляда, сифон зліва, матовий сірий</t>
  </si>
  <si>
    <t>Xeno² Шафка під умивальник 880х220х462 мм, 1 маленька шухляда, сифон зліва, сірий дуб</t>
  </si>
  <si>
    <t>Xeno² Шафка під умивальник 880х220х462 мм, 1 маленька шухляда, сифон справа, білий глянець</t>
  </si>
  <si>
    <t>Xeno² Шафка під умивальник 880х220х462 мм, 1 маленька шухляда, сифон справа, матовий сірий</t>
  </si>
  <si>
    <t>Xeno² Шафка під умивальник 880х220х462 мм, 1 маленька шухляда, сифон справа, сірий дуб</t>
  </si>
  <si>
    <t>Xeno² Шафка під умивальник 880х530х462 мм, 1 маленька і 1 велика шухляди, білий глянець</t>
  </si>
  <si>
    <t>Xeno² Шафка під умивальник 880х530х462 мм, 1 маленька і 1 велика шухляди, матовий сірий</t>
  </si>
  <si>
    <t>Xeno² Шафка під умивальник 880х530х462 мм, 1 маленька і 1 велика шухляди, сірий дуб</t>
  </si>
  <si>
    <t>Xeno² Шафка під умивальник 880х530х462 мм, 1 маленька і 1 велика шухляди, сифон зліва, білий глянець</t>
  </si>
  <si>
    <t>Xeno² Шафка під умивальник 880х530х462 мм, 1 маленька і 1 велика шухляди, сифон зліва, матовий сірий</t>
  </si>
  <si>
    <t>Xeno²Шафка під умивальник 880х530х462 мм, 1 маленька і 1 велика шухляди, сифон зліва, сірий дуб</t>
  </si>
  <si>
    <t>Xeno² Шафка під умивальник 880х530х462 мм, 1 маленька і 1 велика шухляди, сифон справа, білий глянец</t>
  </si>
  <si>
    <t>Xeno² Шафка під умивальник 880х530х462 мм, 1 маленька і 1 велика шухляди, сифон справа, матовий сіри</t>
  </si>
  <si>
    <t>Xeno² Шафка під умивальник 880х530х462 мм, 1 маленька і 1 велика шухляди, сифон справа, сірий дуб</t>
  </si>
  <si>
    <t>Xeno² Шафка під умивальник 1174х220х462 мм, 2 маленькі шухляди, білий глянець</t>
  </si>
  <si>
    <t>Xeno² Шафка під умивальник 1174х220х462 мм, 2 маленькі шухляди, матовий сірий</t>
  </si>
  <si>
    <t>Xeno² Шафка під умивальник 1174х220х462 мм, 2 маленькі шухляди, сірий дуб</t>
  </si>
  <si>
    <t>Xeno² Шафка під умивальник 1174х530х462 мм, 2 маленькі і 2 великі шухляди, білий глянець</t>
  </si>
  <si>
    <t>Xeno² Шафка під умивальник 1174х530х462 мм, 2 маленькі і 2 великі шухляди, матовий сірий</t>
  </si>
  <si>
    <t>Xeno² Шафка під умивальник 1174х530х462 мм, 2 маленькі і 2 великі шухляди, сірий дуб</t>
  </si>
  <si>
    <t>Xeno² Шафка бокова низька 450х510х462 мм, білий глянець</t>
  </si>
  <si>
    <t>Xeno² Шафка бокова низька 450х510х462 мм, матовий сірий</t>
  </si>
  <si>
    <t>Xeno² Шафка бокова низька 450х510х462 мм, сірий дуб</t>
  </si>
  <si>
    <t>Xeno² Шафка бокова низька з однією шухлядою 580х200х462 мм, білий глянець</t>
  </si>
  <si>
    <t>Xeno² Шафка бокова низька з однією шухлядою 580х200х462 мм, матовий сірий</t>
  </si>
  <si>
    <t>Xeno² Шафка бокова низька з однією шухлядою 580х200х462 мм, сірий дуб</t>
  </si>
  <si>
    <t>Xeno² Шафка висока 400х1700х351 мм, білий глянець</t>
  </si>
  <si>
    <t>Xeno² Шафка висока 400х1700х351 мм, матовий сірий</t>
  </si>
  <si>
    <t>Xeno² Шафка висока 400х1700х351 мм, сірий дуб</t>
  </si>
  <si>
    <t>Xeno² Шафка під умивальник 1395х350х475 мм, 2 шухляди, білий глянець</t>
  </si>
  <si>
    <t>Xeno² Шафка під умивальник 1395х350х475 мм, 2 шухляди, матовий сірий</t>
  </si>
  <si>
    <t>Xeno² Шафка під умивальник 1395х350х475 мм, 2 шухляди, сірий дуб</t>
  </si>
  <si>
    <t>Xeno² Шафка під умивальник 1595х350х475 мм, 2 шухляди, білий глянець</t>
  </si>
  <si>
    <t>Xeno² Шафка під умивальник 1595х350х475 мм, 2 шухляди, матовий сірий</t>
  </si>
  <si>
    <t>Xeno² Шафка під умивальник 1595х350х475 мм, 2 шухляди, сірий дуб</t>
  </si>
  <si>
    <t>Xeno² Дзеркало з підсвіткою 1600х700х55 мм</t>
  </si>
  <si>
    <t>Xeno² Дзеркало з підсвіткою 400х900х55 мм</t>
  </si>
  <si>
    <t>Xeno² Дзеркало з підсвіткою 600х700х55 мм</t>
  </si>
  <si>
    <t>Xeno² Дзеркало з підсвіткою 900х700х55 мм</t>
  </si>
  <si>
    <t>Xeno² Дзеркало з підсвіткою 1200х700х55 мм</t>
  </si>
  <si>
    <t>Xeno² Дзеркало з підсвіткою 1400х700х55 мм</t>
  </si>
  <si>
    <t>Xeno² Роздільна перегородка для маленької шухляди, t-подібна 150х323х62 мм</t>
  </si>
  <si>
    <t>Xeno² Роздільна перегородка для маленької шухляди, h-подібна 150х323х62 мм</t>
  </si>
  <si>
    <t>Xeno² Роздільна перегородка для великої шухляди, h-подібна 208х373х98  мм</t>
  </si>
  <si>
    <t>Xeno² Скляна поличка для шафки 450х8х450мм</t>
  </si>
  <si>
    <t>Xeno² Скляна поличка для шафки 580х8х450мм</t>
  </si>
  <si>
    <t>myDay Умивальник 600x480мм без переливу, з кришкою зливного клапану, білий/хром</t>
  </si>
  <si>
    <t>myDay Умивальник 600x480мм без переливу, з кришкою зливного клапану, білий/хром KeraTect</t>
  </si>
  <si>
    <t>myDay Умивальник 650x480мм без переливу, з кришкою зливного клапану, білий/хром</t>
  </si>
  <si>
    <t>myDay Умивальник 650x480мм без переливу, з кришкою зливного клапану, білий/хром KeraTect</t>
  </si>
  <si>
    <t xml:space="preserve">myDay Умивальник 800x480мм без переливу, з кришкою зливного клапану, білий/хром </t>
  </si>
  <si>
    <t>myDay Умивальник 800x480мм без переливу , з кришкою зливного клапану, білий/хром KeraTect</t>
  </si>
  <si>
    <t>myDay Умивальник 1000x480мм без переливу, з кришкою зливного клапану, білий/хром</t>
  </si>
  <si>
    <t>myDay Умивальник 1000x480мм без переливу з кришкою зливного клапану, білий/хром KeraTect</t>
  </si>
  <si>
    <t xml:space="preserve">myDay Умивальник подвійний 1300x480мм без переливу з кришкою зливного клапану, білий/хром </t>
  </si>
  <si>
    <t>myDay Умивальник подвійний 1300x480мм без переливу з кришкою зливного клапану, білий/хром KeraTect</t>
  </si>
  <si>
    <t>myDay Напівп'єдестал, білий</t>
  </si>
  <si>
    <t>myDay Напівп'єдестал KeraTect</t>
  </si>
  <si>
    <t xml:space="preserve">myDay Умивальник з отвором зліва, без переливу 400х280мм, з кришкою зливного клапану, білий/хром </t>
  </si>
  <si>
    <t>myDay Умивальник з отвором зліва, без переливу 400х280мм, з кришкою зливного клапану, білий/хром KeraTect</t>
  </si>
  <si>
    <t xml:space="preserve">myDay Умивальник з отвором справа, без переливу 400х280мм, з кришкою зливного клапану, білий/хром </t>
  </si>
  <si>
    <t>myDay Умивальник з отвором справа, без переливу 400х280мм, з кришкою зливного клапану, білий/хром KeraTect</t>
  </si>
  <si>
    <t>myDay Умивальник, що вбудовується в стільницю 600мм, з кришкою зливного клапану, білий/хром</t>
  </si>
  <si>
    <t>myDay Умивальник, що вбудовується в стільницю 600мм, з кришкою зливного клапану, білий/хром KeraTect</t>
  </si>
  <si>
    <t>myDay Унітаз підвісний 4,5/6л</t>
  </si>
  <si>
    <t>myDay Унітаз підвісний 4,5/6л KeraTect</t>
  </si>
  <si>
    <t>myDay Унітаз підвісний 4,5/6л Rimfree, білий</t>
  </si>
  <si>
    <t>myDay Унітаз підвісний 4,5/6л Rimfree, білий KeraTect</t>
  </si>
  <si>
    <t>myDay Сидіння до унітазу з кришкою, кріплення: нержавіюча сталь</t>
  </si>
  <si>
    <t>myDay Сидіння до унітазу з кришкою, механізм плавного закривання</t>
  </si>
  <si>
    <t>myDay Біде підвісне</t>
  </si>
  <si>
    <t>myDay Біде підвісне KeraTect</t>
  </si>
  <si>
    <t>myDay Шафка під умивальник 1150x200x520мм з отвором зліва, 1 шухляда з підсвіткою, білий глянець</t>
  </si>
  <si>
    <t>myDay Шафка під умивальник 1150x200x520мм з отвором зліва, 1 шухляда з підсвіткою, какао з молоком</t>
  </si>
  <si>
    <t>myDay Шафка під умивальник 1150x200x520мм з отвором зліва, 1 шухляда з підсвіткою, сірий матовий</t>
  </si>
  <si>
    <t>myDay Шафка під умивальник 1150x200x520мм з отвором справа, 1 шухляда з підсвіткою, білий глянець</t>
  </si>
  <si>
    <t>myDay Шафка під умивальник 1150x200x520мм з отвором справа, 1 шухляда з підсвіткою, какао з молоком</t>
  </si>
  <si>
    <t>myDay Шафка під умивальник 1150x200x520мм з отвором справа, 1 шухляда з підсвіткою, сірий матовий</t>
  </si>
  <si>
    <t>myDay Дзеркало з підсвіткою 1000x700х30мм</t>
  </si>
  <si>
    <t>myDay Дзеркало з підсвіткою 400x800х30мм</t>
  </si>
  <si>
    <t>myDay Дзеркало з підсвіткою 600x800х30мм</t>
  </si>
  <si>
    <t>myDay Шафка висока 400x1500мм, білий глянець</t>
  </si>
  <si>
    <t>myDay Шафка висока 400x1500мм, какао з молоком</t>
  </si>
  <si>
    <t>myDay Шафка 400x1500мм, сірий матовий</t>
  </si>
  <si>
    <t>myDay Шафка під подвійний умивальник 1160х410х405 мм, 1 шухляда з підсвіткою, білий глянець</t>
  </si>
  <si>
    <t>myDay Шафка під подвійний умивальник 1160х410х405 мм, 1 шухляда з підсвіткою, какао з молоком</t>
  </si>
  <si>
    <t>myDay Шафка під подвійний умивальник 1160х410х405 мм, 1 шухляда з підсвіткою, сірий матовий</t>
  </si>
  <si>
    <t>myDay Шафка під умивальник 880х410х405 мм, 1 шухляда з підсвіткою, білий глянець</t>
  </si>
  <si>
    <t>myDay Шафка під умивальник 880х410х405 мм, 1 шухляда з підсвіткою, какао з молоком</t>
  </si>
  <si>
    <t>myDay Шафка під умивальник 880х410х405 мм, 1 шухляда з підсвіткою, сірий матовий</t>
  </si>
  <si>
    <t>myDay Шафка під умивальник 495х410х405 мм, 1 шухлядка з підсвіткою, білий гянець</t>
  </si>
  <si>
    <t>myDay Шафка під умивальник 495х410х405 мм, 1 шухлядка з підсвіткою, какао з молоком</t>
  </si>
  <si>
    <t>myDay Шафка під умивальник 495х410х405 мм, 1 шухлядка з підсвіткою, сірий матовий</t>
  </si>
  <si>
    <t>myDay Шафка під умивальник 540х410х405 мм, 1 шухляда з підсвіткою, білий глянець</t>
  </si>
  <si>
    <t>myDay Шафка під умивальник 540х410х405 мм, 1 шухляда з підсвіткою, какао з молоком</t>
  </si>
  <si>
    <t>myDay Шафка під умивальник 540х410х405 мм, 1 шухляда з підсвіткою, сірий матовий</t>
  </si>
  <si>
    <t>myDay Шафка під умивальник 680х410х405мм, 1 шухляда з підсвіткою, білий глянець</t>
  </si>
  <si>
    <t>myDay Шафка під умивальник 680х410х405мм, 1 шухляда з підсвіткою, какао з молоком</t>
  </si>
  <si>
    <t>myDay Шафка під умивальник 680х410х405мм, 1 шухляда з підсвіткою, сірий матовий</t>
  </si>
  <si>
    <t>myDay Ванна акрилова 1700х75мм</t>
  </si>
  <si>
    <t>myDay Ванна акрилова 1800х80мм</t>
  </si>
  <si>
    <t>myDay Керамічна зливна кришка, біла</t>
  </si>
  <si>
    <t>Silk Умивальник 600х470мм, білий</t>
  </si>
  <si>
    <t>Silk Умивальник 600х470мм, білий KeraTect</t>
  </si>
  <si>
    <t>Silk Умивальник 800х470мм, білий</t>
  </si>
  <si>
    <t>Silk Умивальник 800х470мм, білий KeraTect</t>
  </si>
  <si>
    <t>Silk Умивальник 1000х470мм, білий</t>
  </si>
  <si>
    <t>Silk Умивальник 1000х470мм, білий KeraTect</t>
  </si>
  <si>
    <t>Silk Умивальник 1200х470мм, 2 отвори справа і зліва, білий</t>
  </si>
  <si>
    <t>Silk Умивальник 1200х470мм, 2 отвори справа і зліва, білий KeraTect</t>
  </si>
  <si>
    <t>Silk Умивальник 1200х470мм, без отвору, 1 підготований отвір, білий</t>
  </si>
  <si>
    <t>Silk Умивальник 1200х470мм, без отвору, 1 підготований отвір, білий KeraTect</t>
  </si>
  <si>
    <t>Silk П'єдестал, білий</t>
  </si>
  <si>
    <t>Silk Напівп'єдестал, білий</t>
  </si>
  <si>
    <t>Silk Напівп'єдестал, білий KeraTect</t>
  </si>
  <si>
    <t>Silk Умивальник без переливу 400х295мм, білий</t>
  </si>
  <si>
    <t>Silk Умивальник без переливу 400х295мм, білий KeraTect</t>
  </si>
  <si>
    <t>Silk Умивальник меблевий з полицею зліва, без переливу 570х427мм, білий</t>
  </si>
  <si>
    <t>Silk Умивальник меблевий з полицею зліва, без переливу 570х427мм, білий KeraTect</t>
  </si>
  <si>
    <t>Silk Умивальник меблевий з полицею справа, без переливу 570х427мм, білий</t>
  </si>
  <si>
    <t>Silk Умивальник меблевий з полицею справа, без переливу 570х427мм, білий KeraTect</t>
  </si>
  <si>
    <t>Silk Чаша унітазу підлогового, 6 л, 670мм</t>
  </si>
  <si>
    <t>Silk Біде підвісне, біле</t>
  </si>
  <si>
    <t>Silk Біде підвісне, біле KeraTect</t>
  </si>
  <si>
    <t>Silk Унітаз підвісний, 6л, 540мм білий</t>
  </si>
  <si>
    <t>Silk Унітаз підвісний, 6л, 540мм білий KeraTect</t>
  </si>
  <si>
    <t>Silk Унітаз підвісний з поличкою, 6л, 540мм білий</t>
  </si>
  <si>
    <t>Silk Унітаз підвісний з поличкою, 6л, 540мм білий KeraTect</t>
  </si>
  <si>
    <t>Silk Сидіння з кришкою до унітазу, механізм плавного закривання</t>
  </si>
  <si>
    <t>Silk Дзеркало з підсвіткою 1200x770x55мм</t>
  </si>
  <si>
    <t>Silk Дзеркало з підсвіткою 600x900x55мм</t>
  </si>
  <si>
    <t>Silk Дзеркало з підсвіткою 800x770x55 мм</t>
  </si>
  <si>
    <t>SILK Дзеркало з підсвіткою 400x900x55 мм праве/ліве</t>
  </si>
  <si>
    <t>Silk Внутрішній розподільник для ящика  1000мм</t>
  </si>
  <si>
    <t>Silk Внутрішній розподільник для ящика 700мм</t>
  </si>
  <si>
    <t>Silk Внутрішній розподільник для ящика 800 мм</t>
  </si>
  <si>
    <t>Silk Внутрішній розподільник для ящика 600 мм</t>
  </si>
  <si>
    <t>Silk Косметичний модуль 600x100x470 мм з дзеркалом і підсвіткою, дуб, облицювання з натур.шпону</t>
  </si>
  <si>
    <t>Silk Косметичний модуль 600x100x470 мм з дзеркалом і підсвіткою, венге, облицювання з натур.шпону</t>
  </si>
  <si>
    <t>Silk Косметичний модуль 600x100x470 мм з дзеркалом і підсвіткою, білий глянець</t>
  </si>
  <si>
    <t>Silk Пуфик з шухлядою 380x450/490x560 мм, дуб, облицювання з натур.шпону</t>
  </si>
  <si>
    <t>Silk Пуфик з шухлядою 380x450/490x560 мм, венге, облицювання з натур.шпону</t>
  </si>
  <si>
    <t>Silk Пуфик з шухлядою 380x560x430/490мм, білий глянець</t>
  </si>
  <si>
    <t>Silk Тримач для рушників 430 мм, хромований</t>
  </si>
  <si>
    <t>Silk Стільниця під умивальник з отвором під сифон в центрі 1000x100x470 мм, венге, облицювання з натур.шпону</t>
  </si>
  <si>
    <t>Silk Стільниця під умивальник з отвором під сифон в центрі 1000x100x470 мм, білий глянець</t>
  </si>
  <si>
    <t>Silk Стільниця під умивальник з отвором під сифон в центрі 1000x100x470 мм, дуб,облицювання з натур.шпону</t>
  </si>
  <si>
    <t>Silk Стільниця під умивальник з отвором під сифон в центрі 1200x100x470 мм, венге, облицювання з натур.шпону</t>
  </si>
  <si>
    <t>Silk Стільниця під умивальник 1200x100x470 мм, з отвором під сифон в центрі, білий глянець</t>
  </si>
  <si>
    <t>Silk Стільниця під умивальник з отвором під сифон в центрі 1200x100x470 мм, дуб, облицювання з натур.шпону</t>
  </si>
  <si>
    <t>Silk Стільниця під умивальник з отвором під сифон в центрі 600x100x470 мм, венге, облицювання з натур.шпону</t>
  </si>
  <si>
    <t>Silk Стільниця під умивальник з отвором під сифон в центрі 600x100x470 мм, білий глянець</t>
  </si>
  <si>
    <t>Silk Стільниця під умивальник з отвором під сифон в центрі 600x100x470 мм, дуб, облицювання з натур.шпону</t>
  </si>
  <si>
    <t>Silk Стільниця під умивальник з отвором під сифон в центрі 800x100x470 мм, венге, облицювання з натур.шпону</t>
  </si>
  <si>
    <t>Silk Стільниця під умивальник з отвором під сифон в центрі 800x100x470 мм, білий глянець</t>
  </si>
  <si>
    <t>Silk Стільниця під умивальник з отвором під сифон в центрі 800x100x470 мм, дуб, облицювання з натур.шпону</t>
  </si>
  <si>
    <t>Silk Стільниця під умивальник з отвором під сифон зліва 1400x100x470 мм, венге, облицювання з натур.шпону</t>
  </si>
  <si>
    <t>Silk Стільниця під умивальник з отвором під сифон зліва 1400x100x470 мм, з отвором під сифон зліва, білий глянець</t>
  </si>
  <si>
    <t>Silk Стільниця під умивальник з отвором під сифон зліва 1400x100x470 мм, дуб, облицювання з натур.шпону</t>
  </si>
  <si>
    <t>Silk Стільниця під умивальник з отвором під сифон справа 1400x100x470 мм, венге, облицювання з натур.шпону</t>
  </si>
  <si>
    <t>Silk Стільниця під умивальник з отвором під сифон справа 1400x100x470 мм, білий глянець</t>
  </si>
  <si>
    <t>Silk Стільниця під умивальник з отвором під сифон справа 1400x100x470 мм, дуб, облицювання з натур.шпону</t>
  </si>
  <si>
    <t>Silk Стільниця під умивальник з отвором під сифон зліва і справа 1400x100x470 мм, венге, облицювання з натур.шпону</t>
  </si>
  <si>
    <t>Silk Стільниця під умивальник з отвором під сифон зліва і справа 1400x100x470 мм, білий глянець</t>
  </si>
  <si>
    <t>Silk Стільниця під умивальник з отвором під сифон справа і зліва 1400x100x470 мм, дуб, облицювання з натур.шпону</t>
  </si>
  <si>
    <t>SILK Стільниця під умивальник з отв. під сифон в центрі 1400x100x470 мм, венге, облицювання з натур.шпону</t>
  </si>
  <si>
    <t>Silk Стільниця під умивальник з отвором під сифон в центрі 1400x100x470 мм, білий глянець</t>
  </si>
  <si>
    <t>Silk Стільниця під умивальник з отвором під сифон в центрі 1400x100x470 мм, дуб, облицювання з натур.шпону</t>
  </si>
  <si>
    <t>Silk Шафка висока 400x1715x350 мм, венге, облицювання з натур.шпону</t>
  </si>
  <si>
    <t>Silk Шафка висока 400x1715x350 мм, дуб, облицювання з натур.шпону</t>
  </si>
  <si>
    <t>Silk Шафка висока 400x1715x350 мм, білий глянець</t>
  </si>
  <si>
    <t>Silk Шафка під умивальник 1000x400x470 мм білий глянець</t>
  </si>
  <si>
    <t>Silk Шафка під умивальник 1000x400x470 мм  венге, облицювання з натур. шпону</t>
  </si>
  <si>
    <t>SILK Шафка під умивальник 1000x400x470 мм,  дуб, облицювання з натур.шпону</t>
  </si>
  <si>
    <t>Silk Шафка під умивальник 1200x400x470 мм, білий глянець</t>
  </si>
  <si>
    <t>Silk Шафка під умивальник 1200x400x470 мм, венге, облицювання з натур. шпону</t>
  </si>
  <si>
    <t>Silk Шафка під умивальник 1200x400x470 мм, дуб, облицювання з натур.шпону</t>
  </si>
  <si>
    <t>Silk Шафка під підвійний умивальник 1400x400x470 мм білий глянець</t>
  </si>
  <si>
    <t>Silk Шафка під підвійний умивальник 1400x400x470 мм, венге, облицювання з натур. шпону</t>
  </si>
  <si>
    <t>Silk Шафка під підвійний умивальник 1400x400x470 мм, дуб, облицювання з натур.шпону</t>
  </si>
  <si>
    <t>Silk Шафка під умивальник 400x440x290 мм, венге, облицювання з натур.шпону</t>
  </si>
  <si>
    <t>Silk Шафка під умивальник 400x440x290 мм, білий глянець</t>
  </si>
  <si>
    <t>Silk Шафка під умивальник 400x440x290 мм, дуб, облицювання з натур.шпону</t>
  </si>
  <si>
    <t>Silk Шафка під умивальник 600x400x470 мм білий глянець</t>
  </si>
  <si>
    <t>Silk Шафка під умивальник меблевий 600x400x470 мм венге, облицювання з натур.шпону</t>
  </si>
  <si>
    <t>Silk Шафка під умивальник 600x400x470 мм, з отвором під сифон в центрі, дуб, облицювання з натур.шпону</t>
  </si>
  <si>
    <t>Silk Шафка під умивальник 800x400x470 мм, білий глянець, лак</t>
  </si>
  <si>
    <t>Silk Шафка під умивальник 800x400x470 мм, венге, облицювання з натур. шпону</t>
  </si>
  <si>
    <t>Silk Шафка під умивальник 800x400x470 мм, дуб, облицювання з натур.шпону</t>
  </si>
  <si>
    <t>Silk Монтажні кронштейни для стільниці для індивідуального монтажа (2 шт.)</t>
  </si>
  <si>
    <t>Preciosa II Умивальник 600х500 мм, з отвором, з переливом , білий</t>
  </si>
  <si>
    <t>Preciosa II Умивальник 600х500 мм, з отвором, з переливом , білий KeraTect</t>
  </si>
  <si>
    <t>Preciosa II Умивальник 600х500 мм, без отвору, без переливу, білий</t>
  </si>
  <si>
    <t>Preciosa II Умивальник 600х500 мм, без отвору, без переливу, білий KeraTect</t>
  </si>
  <si>
    <t>Preciosa II Умивальник 600х500 мм, з отвором, без переливу, білий</t>
  </si>
  <si>
    <t>Preciosa II Умивальник 600х500 мм, з отвором, без переливу, білий KeraTect</t>
  </si>
  <si>
    <t xml:space="preserve">Preciosa II Умивальник 900х500 мм з отвором, з переливом, білий </t>
  </si>
  <si>
    <t>Preciosa II Умивальник 900х500 мм з отвором, з переливом, білий KeraTect</t>
  </si>
  <si>
    <t>Preciosa II Умивальник 900х500мм, без отвору, без переливу, білий</t>
  </si>
  <si>
    <t>Preciosa II Умивальник 900х500мм, без отвору, без переливу, білий KeraTect</t>
  </si>
  <si>
    <t>Preciosa II Умивальник 900х500мм, з отвором, без переливу, білий</t>
  </si>
  <si>
    <t>Preciosa II Умивальник 900х500мм, з отвором, без переливу, білий KeraTect</t>
  </si>
  <si>
    <t>Preciosa II Рукомийник без переливу 400х280 мм, з отвором справа , білий</t>
  </si>
  <si>
    <t>Preciosa II Рукомийник без переливу 400х280 мм, з отвором справа , білий KeraTect</t>
  </si>
  <si>
    <t>Preciosa II Унітаз підвісний 4,5/6л, 530 мм</t>
  </si>
  <si>
    <t>Preciosa II Унітаз підвісний 4,5/6л, 530мм KeraTect</t>
  </si>
  <si>
    <t>Preciosa II Сидіння з кришкою до унітазу,механізм плавного закривання</t>
  </si>
  <si>
    <t>Preciosa II Біде підвісне</t>
  </si>
  <si>
    <t>Preciosa II Біде підвісне, KeraTect</t>
  </si>
  <si>
    <t>Preciosa II Тримач для рушників хромований, 395х100х20мм</t>
  </si>
  <si>
    <t>Preciosa II Тримач для рушників хромований, 485х100х20мм</t>
  </si>
  <si>
    <t>Preciosa II Тримач для рушників хромований, 585х100х20мм</t>
  </si>
  <si>
    <t>Preciosa II Шафка під умивальник 390 x 270 x 425 мм, кріплення дверей зліва/справа білий глянець, лак</t>
  </si>
  <si>
    <t>Preciosa II Шафка під умивальник 590 x 490 x 255 мм, білий глянець, лак</t>
  </si>
  <si>
    <t>Preciosa II Шафка під умивальник 890 х 490 х 255 мм, білий глянець, лак</t>
  </si>
  <si>
    <t>Preciosa II Шафа висока 400 x 350 x 1700 мм, кріплення дверей зліва/справа білий глянець, лак</t>
  </si>
  <si>
    <t>Preciosa II Ванна акрилова 1800х900мм</t>
  </si>
  <si>
    <t>Preciosa II Ванна акрилова 1905х905мм</t>
  </si>
  <si>
    <t>Citterio Умивальник 600х500мм, без переливу, з керамічною кришкою зливного клапану, білий</t>
  </si>
  <si>
    <t>Citterio Умивальник 600х500мм, без переливу, з керамічною кришкою зливного клапану, білий KeraTect</t>
  </si>
  <si>
    <t>Citterio Умивальник 900x500мм, без переливу, з керамічною кришкою зливного клапану, білий</t>
  </si>
  <si>
    <t>Citterio Умивальник 900x500мм, без переливу, з керамічною кришкою зливного клапану, білий KeraTect</t>
  </si>
  <si>
    <t>Citterio Умивальник 1200х500мм, з двома отворами, без переливу, з керамічною кришкою зливного клапану, білий</t>
  </si>
  <si>
    <t>Citterio Умивальник 1200х500мм, з двома отворами, без переливу, з керамічною кришкою зливного клапану, білий KeraTect</t>
  </si>
  <si>
    <t>Citterio Умивальник 750х500мм, полиця справа, без переливу, з керамічною кришкою зливного клапану, білий</t>
  </si>
  <si>
    <t>Citterio Умивальник 750х500мм, полиця справа, без переливу, з керамічною кришкою зливного клапану, білий KeraTect</t>
  </si>
  <si>
    <t>Citterio Умивальник 750х500мм, полиця зліва, без переливу, з керамічною кришкою зливного клапану, білий</t>
  </si>
  <si>
    <t>Citterio Умивальник 750х500мм, полиця зліва, без переливу, з керамічною кришкою зливного клапану, білий KeraTect</t>
  </si>
  <si>
    <t xml:space="preserve">Citterio Умивальник 900х500мм, полиця справа, без переливу, з керамічною кришкою зливного клапану, білий </t>
  </si>
  <si>
    <t>Citterio Умивальник 900х500мм, полиця справа, без переливу, з керамічною кришкою зливного клапану, білий KeraTect</t>
  </si>
  <si>
    <t xml:space="preserve">Citterio Умивальник 900х500мм, полиця зліва, без переливу, з керамічною кришкою зливного клапану, білий </t>
  </si>
  <si>
    <t>Citterio Умивальник 900х500мм, полиця зліва, без переливу, з керамічною кришкою зливного клапану, білий KeraTect</t>
  </si>
  <si>
    <t>Citterio Умивальник 450х300мм, з отвором справа, без переливу, з керамічною кришкою зливного клапану, білий</t>
  </si>
  <si>
    <t>Citterio Умивальник 450х300мм, з отвором справа, без переливу, з керамічною кришкою зливного клапану, білий KeraTect</t>
  </si>
  <si>
    <t>Citterio Умивальник, що вбудовується, 560х400мм, без отвору, з переливом,  з доним клапаном з механізмом push-open та керамічною кришкою зливного клапану, білий</t>
  </si>
  <si>
    <t>Citterio Умивальник, що вбудовується, 560х400мм, без отвору, з переливом,  з доним клапаном з механізмом push-open та керамічною кришкою зливного клапану, білий KeraTect</t>
  </si>
  <si>
    <t>Citterio Умивальник, що вбудовується, 560х400мм, без отвору, без переливу, з керамічною кришкою зливного клапану, білий</t>
  </si>
  <si>
    <t>Citterio Умивальник, що вбудовується, 560х400мм, без отвору, без переливу, з керамічною кришкою зливного клапану, білий KeraTect</t>
  </si>
  <si>
    <t>Citterio Унітаз підлоговий Rimfree, 6 л, горизонтальний випуск, білий</t>
  </si>
  <si>
    <t>Citterio Унітаз підлоговий Rimfree, 6 л, горизонтальний випуск, білий KeraTect</t>
  </si>
  <si>
    <t>Citterio Унітаз підлоговий, 6 л, горизонтальний випуск, білий</t>
  </si>
  <si>
    <t>Citterio Унітаз підлоговий, 6 л, горизонтальний випуск, білий KeraTect</t>
  </si>
  <si>
    <t>Citterio Унітаз підвісний, 4,5/6 л, Rimfree, білий</t>
  </si>
  <si>
    <t>Citterio Унітаз підвісний, 4,5/6 л, Rimfree, білий KeraTect</t>
  </si>
  <si>
    <t>Citterio Унітаз підвісний, 4,5/6 л, 560мм</t>
  </si>
  <si>
    <t>Citterio Унітаз підвісний, 4,5/6 л, 560мм KeraTect</t>
  </si>
  <si>
    <t>Citterio Сидіння з кришкою до унітазу, механізм плавного закривання</t>
  </si>
  <si>
    <t>Citterio Біде підлогове з переливом, біле</t>
  </si>
  <si>
    <t>Citterio Біде підлогове з переливом, біле KeraTect</t>
  </si>
  <si>
    <t>Citterio Біде підвісне з переливом, біле</t>
  </si>
  <si>
    <t>Citterio Біде підвісне з переливом, біле KeraTect</t>
  </si>
  <si>
    <t>Citterio Дзеркало з підсвіткою 884х584х140мм, структура рамки: світлий дуб</t>
  </si>
  <si>
    <t>Citterio Дзеркало з підсвіткою 884x584x140мм, структура рамки: темний дуб</t>
  </si>
  <si>
    <t>Citterio Дзеркало з підсвіткою 1184х584х140мм, структура рамки: світлий дуб</t>
  </si>
  <si>
    <t>Citterio Дзеркало з підсвіткою 1184х584х140мм, структура рамки: темний дуб</t>
  </si>
  <si>
    <t>Citterio Шафка під умивальник 584х554х504 мм, корпус: світлий дуб, фасад: скляна панель бежева</t>
  </si>
  <si>
    <t>Citterio Шафка під умивальник 584х554х504 мм, корпус: темний дуб, фасад: скляна панель чорна</t>
  </si>
  <si>
    <t>Citterio Шафка під умивальник 734х554х504 мм, корпус: світлий дуб, фасад: скляна панель бежева</t>
  </si>
  <si>
    <t>Citterio Шафка під умивальник 734х554х504 мм, корпус: темний дуб, фасад: скляна панель чорна</t>
  </si>
  <si>
    <t>Citterio Шафка під умивальник 1184х554х504 мм, з поличкою справа, корпус: світлий дуб, фасад: скляна панель бежева</t>
  </si>
  <si>
    <t>Citterio Шафка під умивальник 1184х554х504 мм, з поличкою справа, корпус: темний дуб, фасад: скляна панель чорна</t>
  </si>
  <si>
    <t>Citterio Шафка під умивальник 1184х554х504 мм, з поличкою зліва, корпус: світлий дуб, фасад: скляна панель бежева</t>
  </si>
  <si>
    <t>Citterio Шафка під умивальник 1184х554х504 мм, з поличкою зліва, корпус: темний дуб, фасад: скляна панель чорна</t>
  </si>
  <si>
    <t>Citterio Дзеркало з підсвіткою і з шухлядою 1334х584х140мм, структура рамки: світлий дуб</t>
  </si>
  <si>
    <t>Citterio Дзеркало з підсвіткою і з шухлядою 1334х584х140мм,структура рамки: темний дуб</t>
  </si>
  <si>
    <t>Citterio Шафка під умивальник 440х557х316 мм, корпус: світлий дуб, фасад: скляна панель бежева</t>
  </si>
  <si>
    <t>Citterio Шафка під умивальник 440х557х316 мм, корпус: темний дуб, фасад: скляна панель чорна</t>
  </si>
  <si>
    <t>Citterio Шафка під умивальник 884х554х504, корпус: світлий дуб, фасад: скляна панель бежева</t>
  </si>
  <si>
    <t>Citterio Шафка під умивальник 884x554x504 мм, корпус: темний дуб, фасад: скляна панель чорна</t>
  </si>
  <si>
    <t>Citterio Шафка під умивальник 1184х554х504 мм, корпус: світлий дуб; фасад: скляна панель бежева</t>
  </si>
  <si>
    <t>Citterio Шафка під умивальник 1184х554х504 мм, корпус: темний дуб, фасад: скляна панель чорна</t>
  </si>
  <si>
    <t>Citterio Шафка під умивальник 1134х554х504 мм, з поличкою справа, корпус: світлий дуб, фасад: скляна панель бежева</t>
  </si>
  <si>
    <t>Citterio Шафка під умивальник 1134х554х504 мм, з поличкою зліва, корпус: світлий дуб, фасад: скляна панель бежева</t>
  </si>
  <si>
    <t>Citterio Шафка під умивальник 1134х554х504 мм, з поличкою зліва, корпус: темний дуб, фасад: скляна панель чорна</t>
  </si>
  <si>
    <t>Citterio Ніжки для шафки (2 шт.), колір шампань</t>
  </si>
  <si>
    <t>Citterio Шафка під умивальник 1134х554х504 мм, з поличкою справа, корпус: темний дуб, фасад: скляна панель чорна</t>
  </si>
  <si>
    <t>Citterio Шафка під умивальник 734x543x504 мм, зі скляною поверхнею з вирізом під сифон, корпус: темний дуб, фасад: скляна панель чорна</t>
  </si>
  <si>
    <t>Citterio Шафка під умивальник 734x543x504 мм, зі скляною поверхнею з вирізом під сифон, корпус: світ.дуб, фасад: скляна панель бежева</t>
  </si>
  <si>
    <t>Citterio Шафка під умивальник 884x543x504 мм, зі скляною поверхнею з вирізом під сифон, корпус: темн.дуб, фасад: скляна панель чорна</t>
  </si>
  <si>
    <t>Citterio Шафка під умивальник 1184x543x504 мм, зі скляною поверхнею з вирізом під сифон, корпус: тем.дуб, фасад: скляна панель чорна</t>
  </si>
  <si>
    <t>Citterio Шафка під умивальник 1184x543x504 мм, зі скляною поверхнею з вирізом під сифон, корпус: світ.дуб, фасад: скляна панель бежева</t>
  </si>
  <si>
    <t>Citterio Шафка під умивальник 1184x543x504 мм, зі скляною поверхнею, з поличкою справа, корпус: тем.дуб, фасад: скляна панель чорна</t>
  </si>
  <si>
    <t>Citterio Шафка під умивальник 1184x543x504 мм, зі скляною поверхнею, з поличкою справа, корпус: світ.дуб, фасад: скляна панель бежева</t>
  </si>
  <si>
    <t>Citterio Шафка під умивальник 1184x543x504 мм, зі скляною поверхнею, з поличкою зліва, корпус: тем.дуб, фасад: скляна панель чорна</t>
  </si>
  <si>
    <t>Citterio Шафка під умивальник 1184x543x504 мм, зі скляною поверхнею, з поличкою зліва, корпус: світ.дуб, фасад: скляна панель бежева</t>
  </si>
  <si>
    <t>Citterio Шафка бокова, висока, 400х1600х371 мм, корпус: тем.дуб, фасад: скляна панель чорна</t>
  </si>
  <si>
    <t>Citterio Шафка бокова, висока, 400х1600х371 мм, корпус: світ.дуб, фасад: скляна панель бежева</t>
  </si>
  <si>
    <t>Citterio Шафка бокова, висока, з дзеркалом, 400х1600х250мм, темний дуб</t>
  </si>
  <si>
    <t>Citterio Шафка бокова, висока, з дзеркалом, 400х1600х250мм, світлий дуб</t>
  </si>
  <si>
    <t>Clou Система зливу/переливу, кришка хромована</t>
  </si>
  <si>
    <t>Разділяюча перегородка для шухляди, 323 х 68 х 230мм, світло-сіра</t>
  </si>
  <si>
    <t>Разділяюча перегородка для шухляди, 323 х 68 х 150мм, світло-сіра</t>
  </si>
  <si>
    <t>Універсальна підсвітка, 410мм</t>
  </si>
  <si>
    <t>Універсальна підсвітка, 480мм</t>
  </si>
  <si>
    <t>Універсальна підсвітка, 535 мм</t>
  </si>
  <si>
    <t>Універсальна підсвітка, 635 мм</t>
  </si>
  <si>
    <t>Універсальна підсвітка, 735 мм</t>
  </si>
  <si>
    <t>Універсальна підсвітка, 825 мм</t>
  </si>
  <si>
    <t>Універсальна підсвітка, 885 мм</t>
  </si>
  <si>
    <t>Універсальна підсвітка (2 шт), 470мм</t>
  </si>
  <si>
    <t>Універсальна підсвітка (2 шт), 550мм</t>
  </si>
  <si>
    <t>Підсвітка для високих шафок, 85х10х102 мм</t>
  </si>
  <si>
    <t>Магнітний самоклейкий тримач, 100х5х20мм, хромований</t>
  </si>
  <si>
    <t xml:space="preserve">Тримач для рушників, прямокутний, хромований, 400х10х40мм </t>
  </si>
  <si>
    <t xml:space="preserve">Тримач для рушників, круглий, хромований, 400 х 10 х 40мм </t>
  </si>
  <si>
    <t>Стрічка для бортиків ванни (1 рулон)</t>
  </si>
  <si>
    <t>Комплект ніжок для ванни</t>
  </si>
  <si>
    <t>Анкерні болти для ванни (1 комлпект)</t>
  </si>
  <si>
    <t>Серія/ Статус</t>
  </si>
  <si>
    <t>Артикул</t>
  </si>
  <si>
    <t>Наименование</t>
  </si>
  <si>
    <t>Найменування</t>
  </si>
  <si>
    <t xml:space="preserve"> без ПДВ</t>
  </si>
  <si>
    <t>з ПДВ</t>
  </si>
  <si>
    <t>Прайс-лист на продукцію ТМ Keramag для українських покупців в 2018 році</t>
  </si>
  <si>
    <t>Preciosa II Держатель для полотенец хромированный, 395х100х20 мм</t>
  </si>
  <si>
    <t>Preciosa II Держатель для полотенец хромированный, 485х100х20 мм</t>
  </si>
  <si>
    <t>Анкерные болты для ванны (1 комплект)</t>
  </si>
  <si>
    <t>Aller Піиссуар, задний подвод воды, задний выпуск</t>
  </si>
  <si>
    <t>Aller Піиссуар, верхний подвод воды, задний выпуск</t>
  </si>
  <si>
    <t>Xeno² Раковина с отверстием под смеситель слева 400х280 мм</t>
  </si>
  <si>
    <t>Xeno² Раковина с отверстием под смеситель слева 400х280 мм KeraTect</t>
  </si>
  <si>
    <t>Xeno² Раковина с отверстием под смеситель справа 400х280 мм</t>
  </si>
  <si>
    <t>Xeno² Раковина с отверстием под смеситель справа 400х280 мм KeraTect</t>
  </si>
  <si>
    <t>Xeno² Раковина с отверстием, без перелива 600х480 мм</t>
  </si>
  <si>
    <t>Xeno² Раковина с отверстием, без перелива 600х480 мм KeraTect</t>
  </si>
  <si>
    <t>Xeno² Раковина с отверстием, без перелива 900х480 мм</t>
  </si>
  <si>
    <t>Xeno² Раковина с отверстием, без перелива 900х480 мм KeraTect</t>
  </si>
  <si>
    <t>Xeno² Раковина без отверстия, без перелива 900х480 мм</t>
  </si>
  <si>
    <t>Xeno² Раковина без отверстия, без перелива 900х480 мм KeraTect</t>
  </si>
  <si>
    <t>Xeno² Раковина с полочкой слева, без отверстия, без перелива 900х480 мм</t>
  </si>
  <si>
    <t>Xeno² Раковина с полочкой слева, без отверстия, без перелива 900х480 мм KeraTect</t>
  </si>
  <si>
    <t>Xeno² Раковина с полочкой слева, c отверстием, без перелива 900х480 мм</t>
  </si>
  <si>
    <t>Xeno² Раковина с полочкой слева, c отверстием, без перелива 900х480 мм KeraTect</t>
  </si>
  <si>
    <t>Xeno² Раковина с полочкой справа, без отверстия, без перелива 900х480 мм</t>
  </si>
  <si>
    <t>Xeno² Раковина с полочкой справа, без отверстия, без перелива 900х480 мм KeraTect</t>
  </si>
  <si>
    <t>Xeno² Раковина с полочкой справа, c отверстием, безе перелива 900х480 мм</t>
  </si>
  <si>
    <t>Xeno² Раковина с полочкой справа, c отверстием, безе перелива 900х480 мм KeraTect</t>
  </si>
  <si>
    <t>Xeno² Раковина с отверстием, без перелива 1200х480 мм</t>
  </si>
  <si>
    <t>Xeno² Раковина с отверстием, без перелива 1200х480 мм KeraTect</t>
  </si>
  <si>
    <t>Xeno² Раковина с двумя отверстиями 1200х480 мм</t>
  </si>
  <si>
    <t>Xeno² Раковина с двумя отверстиями 1200х480 мм KeraTect</t>
  </si>
  <si>
    <t>Xeno² Раковина без отверстия, без перелива 1200х480 мм</t>
  </si>
  <si>
    <t>Xeno² Раковина без отверстия, без перелива 1200х480 мм KeraTect</t>
  </si>
  <si>
    <t>Xeno² Раковина без отв., без перелива 1400х480 мм, из Varicor</t>
  </si>
  <si>
    <t>Xeno² Раковина с двумя отв., без перелива 1400х480 мм, из Varicor</t>
  </si>
  <si>
    <t>Xeno² Раковина без отв., без перелива 1600х480 мм, из Varicor</t>
  </si>
  <si>
    <t>Xeno² Раковина с двумя отв., без перелива 1600х480 мм, из Varicor</t>
  </si>
  <si>
    <t>Xeno² Биде подвесное</t>
  </si>
  <si>
    <t>Xeno² Биде подвесное KeraTect</t>
  </si>
  <si>
    <t>Xeno² Унитаз подвесной Rimfree</t>
  </si>
  <si>
    <t>Xeno² Унитаз подвесной Rimfree KeraTect</t>
  </si>
  <si>
    <t>Xeno² Шкафчик под раковину 380х265х525 мм, белый глянец</t>
  </si>
  <si>
    <t>Xeno² Шкафчик под раковину 380х265х525 мм, матовый серый</t>
  </si>
  <si>
    <t>Xeno² Шкафчик под раковину 380х265х525 мм, серый дуб</t>
  </si>
  <si>
    <t>Xeno² Шкафчик под раковину 580х220х462 мм, 1 маленький ящик, белый глянец</t>
  </si>
  <si>
    <t>Xeno² Шкафчик под раковину 580х220х462 мм, 1 маленький ящик, матовый серый</t>
  </si>
  <si>
    <t>Xeno² Шкафчик под раковину 580х220х462 мм, 1 маленький ящик, серый дуб</t>
  </si>
  <si>
    <t>Xeno² Шкафчик под раковину 580х530х462 мм, 1 маленкий и 1 большой ящики, белый глянец</t>
  </si>
  <si>
    <t>Xeno² Шкафчик под раковину 580х530х462 мм, 1 маленкий и 1 большой ящики, матовый серый</t>
  </si>
  <si>
    <t>Xeno² Шкафчик под раковину 580х530х462 мм, 1 маленкий и 1 большой ящики, серый дуб</t>
  </si>
  <si>
    <t>Xeno² Шкафчик под раковину 880х220х462 мм, 1 маленький ящик, белый глянец</t>
  </si>
  <si>
    <t>Xeno² Шкафчик под раковину 880х220х462 мм, 1 маленький ящик, матовый серый</t>
  </si>
  <si>
    <t>Xeno² Шкафчик под раковину 880х220х462 мм, 1 маленький ящик, серый дуб</t>
  </si>
  <si>
    <t>Xeno² Шкафчик под раковину 880х220х462 мм, 1 маленький ящик, сифон слева, белый глянец</t>
  </si>
  <si>
    <t>Xeno² Шкафчик под раковину 880х220х462 мм, 1 маленький ящик, сифон слева, матовый серый</t>
  </si>
  <si>
    <t>Xeno² Шкафчик под раковину 880х220х462 мм, 1 маленький ящик, сифон слева, серый дуб</t>
  </si>
  <si>
    <t>Xeno² Шкафчик под раковину 880х220х462 мм, 1 маленький ящик, сифон справа, белый глянец</t>
  </si>
  <si>
    <t>Xeno² Шкафчик под раковину 880х220х462 мм, 1 маленький ящик, сифон справа, матовый серый</t>
  </si>
  <si>
    <t>Xeno² Шкафчик под раковину 880х220х462 мм, 1 маленький ящик, сифон справа, серый дуб</t>
  </si>
  <si>
    <t>Xeno² Шкафчик под раковину 880х530х462 мм, 1 маленький и 1 большой ящики, белый глянец</t>
  </si>
  <si>
    <t>Xeno² Шкафчик под раковину 880х530х462 мм, 1 маленький и 1 большой ящики, матовый серый</t>
  </si>
  <si>
    <t>Xeno² Шкафчик под раковину 880х530х462 мм, 1 маленький и 1 большой ящики, серый дуб</t>
  </si>
  <si>
    <t>Xeno² Шкафчик под раковину 880х530х462 мм, 1 маленький и 1 большой ящики, сифон слева, белый глянец</t>
  </si>
  <si>
    <t>Xeno² Шкафчик под раковину 880х530х462 мм, 1 маленький и 1 большой ящики, сифон слева, матовый серый</t>
  </si>
  <si>
    <t>Xeno² Шкафчик под раковину 880х530х462 мм, 1 маленький и 1 большой ящики, сифон слева, серый дуб</t>
  </si>
  <si>
    <t>Xeno² Шкафчик под раковину 880х530х462 мм, 1 маленький и 1 большой ящики, сифон справа, белый глянец</t>
  </si>
  <si>
    <t>Xeno² Шкафчик под раковину 880х530х462 мм, 1 маленький и 1 большой ящики, сифон справа, матовый серый</t>
  </si>
  <si>
    <t>Xeno² Шкафчик под раковину 880х530х462 мм, 1 маленький и 1 большой ящики, сифон справа, серый дуб</t>
  </si>
  <si>
    <t>Xeno² Шкафчик под раковину 1174х220х462 мм, 2 маленьких ящика, белый глянец</t>
  </si>
  <si>
    <t>Xeno² Шкафчик под раковину 1174х220х462 мм, 2 маленьких ящика, матовый серый</t>
  </si>
  <si>
    <t>Xeno² Шкафчик под раковину 1174х220х462 мм, 2 маленьких ящика, серый дуб</t>
  </si>
  <si>
    <t>Xeno² Шкафчик под раковину 1174х530х462 мм, 2 маленьких и 2 больших ящика, белый глянец</t>
  </si>
  <si>
    <t>Xeno² Шкафчик под раковину 1174х530х462 мм, 2 маленьких и 2 больших ящика, матовый серый</t>
  </si>
  <si>
    <t>Xeno² Шкафчик под раковину 1174х530х462 мм, 2 маленьких и 2 больших ящика, серый дуб</t>
  </si>
  <si>
    <t>Xeno² Шкафчик боковой низкий 450х510х462 мм, белый глянец</t>
  </si>
  <si>
    <t>Xeno² Шкафчик боковой низкий 450х510х462 мм, матовый серый</t>
  </si>
  <si>
    <t>Xeno² Шкафчик боковой низкий 450х510х462 мм, серый дуб</t>
  </si>
  <si>
    <t>Xeno² Шкафчик боковой низкий с одним ящиком 580х200х462 мм, белый глянец</t>
  </si>
  <si>
    <t>Xeno² Шкафчик боковой низкий с одним ящиком 580х200х462 мм, матовый серый</t>
  </si>
  <si>
    <t>Xeno² Шкафчик боковой низкий с одним ящиком 580х200х462 мм, серый дуб</t>
  </si>
  <si>
    <t>Xeno² Шкафчик высокий 400х1700х351 мм, белый глянец</t>
  </si>
  <si>
    <t>Xeno² Шкафчик высокий 400х1700х351 мм, матовый серый</t>
  </si>
  <si>
    <t>Xeno² Шкафчик высокий 400х1700х351 мм, серый дуб</t>
  </si>
  <si>
    <t>Xeno² Шкафчик под раковину 1395х350х475 мм, 2 ящика, белый глянец</t>
  </si>
  <si>
    <t>Xeno² Шкафчик под раковину 1395х350х475 мм, 2 ящика, матовый серый</t>
  </si>
  <si>
    <t>Xeno² Шкафчик под раковину 1395х350х475 мм, 2 ящика, серый дуб</t>
  </si>
  <si>
    <t>Xeno² Шкафчик под раковину 1595х350х475 мм, 2 ящика, белый глянец</t>
  </si>
  <si>
    <t>Xeno² Шкафчик под раковину 1595х350х475 мм, 2 ящика, матовый серый</t>
  </si>
  <si>
    <t>Xeno² Шкафчик под раковину 1595х350х475 мм, 2 ящика, серый дуб</t>
  </si>
  <si>
    <t>Xeno² Зеркало с подсветкой 1600х700х55 мм</t>
  </si>
  <si>
    <t>Xeno² Зеркало с подсветкой 400х900х55 мм</t>
  </si>
  <si>
    <t>Xeno² Зеркало с подсветкой 600х700х55 мм</t>
  </si>
  <si>
    <t>Xeno² Зеркало с подсветкой 900х700х55 мм</t>
  </si>
  <si>
    <t>Xeno² Зеркало с подсветкой 1200х700х55 мм</t>
  </si>
  <si>
    <t>Xeno² Зеркало с подсветкой 1400х700х55 мм</t>
  </si>
  <si>
    <t>Xeno² Разделительная перегородка для маленького ящика, t-образная 150х323х62 мм</t>
  </si>
  <si>
    <t>Xeno² Разделительная перегородка для маленького ящика, h-образная 150х323х62 мм</t>
  </si>
  <si>
    <t>Xeno² Разделительная перегородка для большого ящика, h-образная 208х373х98  мм</t>
  </si>
  <si>
    <t>Xeno² Стеклянная полка для шкафчика 450х8х450 мм</t>
  </si>
  <si>
    <t>Xeno² Стеклянная полка для шкафчика 580х8х450 мм</t>
  </si>
  <si>
    <t>myDay Полупьедестал</t>
  </si>
  <si>
    <t>myDay Полупьедестал KeraTect</t>
  </si>
  <si>
    <t>myDay Унитаз подвесной 4,5/6л Rimfree KeraTect</t>
  </si>
  <si>
    <t>myDay Унитаз подвесной 4,5/6л Rimfree</t>
  </si>
  <si>
    <t>myDay Биде подвесное</t>
  </si>
  <si>
    <t>myDay Биде подвесное KeraTect</t>
  </si>
  <si>
    <t>myDay Шкафчик под раковину 1150x200x520 мм с отверстием слева, 1 ящик с подсветкой, белый глянец</t>
  </si>
  <si>
    <t>myDay Шкафчик под раковину 1150x200x520 мм с отверстием слева, 1 ящик с подсветкой, какао с молоком</t>
  </si>
  <si>
    <t>myDay Шкафчик под раковину 1150x200x520 мм с отверстием слева, 1 ящик с подсветкой, серый матовый</t>
  </si>
  <si>
    <t>myDay Шкафчик под раковину 1150x200x520 мм с отверстием справа, 1 ящик с подсветкой, белый глянец</t>
  </si>
  <si>
    <t>myDay Шкафчик под раковину 1150x200x520 мм с отверстием справа, 1 ящик с подсветкой, какао с молоком</t>
  </si>
  <si>
    <t>myDay Шкафчик под раковину 1150x200x520 мм с отверстием справа, 1 ящик с подсветкой, серый матовый</t>
  </si>
  <si>
    <t>myDay Зеркало с подсветкой 1000x700х30 мм</t>
  </si>
  <si>
    <t>myDay Зеркало с подсветкой 400x800х30 мм</t>
  </si>
  <si>
    <t>myDay Зеркало с подсветкой 600x800х30 мм</t>
  </si>
  <si>
    <t>myDay Шкафчик высокий 400x1500x250 мм, белый глянец</t>
  </si>
  <si>
    <t>myDay Шкафчик высокий 400x1500x250 мм, какао с молоком</t>
  </si>
  <si>
    <t>myDay Шкафчик высокий 400x1500x250 мм, серый матовый</t>
  </si>
  <si>
    <t>myDay Шкафчик под двойную раковину 1160х410х405 мм, 1 ящик с подсветкой, белый глянец</t>
  </si>
  <si>
    <t>myDay Шкафчик под двойную раковину 1160х410х405 мм, 1 ящик с подсветкой, какао с молоком</t>
  </si>
  <si>
    <t>myDay Шкафчик под двойную раковину 1160х410х405 мм, 1 ящик с подсветкой, серый матовый</t>
  </si>
  <si>
    <t>myDay Шкафчик под раковину 880х410х405 мм, 1 ящик с подсветкой, белый глянец</t>
  </si>
  <si>
    <t>myDay Шкафчик под раковину 880х410х405 мм, 1 ящик с подсветкой, какао с молоком</t>
  </si>
  <si>
    <t>myDay Шкафчик под раковину 880х410х405 мм, 1 ящик с подсветкой, серый матовый</t>
  </si>
  <si>
    <t>myDay Шкафчик под раковину 495х410х405 мм,  1 ящик с подсветкой, белый глянец</t>
  </si>
  <si>
    <t>myDay Шкафчик под раковину 495х410х405 мм, 1 ящик с подсветкой, какао с молоком</t>
  </si>
  <si>
    <t>myDay Шкафчик под раковину 495х410х405 мм, 1 ящик с подсветкой, серый матовый</t>
  </si>
  <si>
    <t>myDay Шкафчик под раковину 540х410х405 мм, 1 ящик с подсветкой, белый глянец</t>
  </si>
  <si>
    <t>myDay Шкафчик под раковину 540х410х405 мм, 1 ящик с подсветкой, какао с молоком</t>
  </si>
  <si>
    <t>myDay Шкафчик под раковину 540х410х405 мм, 1 ящик с подсветкой, серый матовый</t>
  </si>
  <si>
    <t>myDay Шкафчик под раковину 680х410х405 мм, 1 ящик с подсветкой, белый глянец</t>
  </si>
  <si>
    <t>myDay Шкафчик под раковину 680х410х405 мм, 1 ящик с подсветкой, какао с молоком</t>
  </si>
  <si>
    <t>myDay Шкафчик под раковину 680х410х405 мм, 1 ящик с подсветкой, серый матовый</t>
  </si>
  <si>
    <t>Silk Раковина 600х470 мм</t>
  </si>
  <si>
    <t>Silk Раковина 600х470 мм KeraTect</t>
  </si>
  <si>
    <t>Silk Раковина 800х470 мм</t>
  </si>
  <si>
    <t>Silk Раковина 800х470 мм KeraTect</t>
  </si>
  <si>
    <t>Silk Раковина 1000х470 мм</t>
  </si>
  <si>
    <t>Silk Раковина 1000х470 мм KeraTect</t>
  </si>
  <si>
    <t>Silk Раковина 1200х470 мм, 2 отв. справа и с лева</t>
  </si>
  <si>
    <t>Silk Раковина 1200х470 мм, 2 отв. справа и с лева KeraTect</t>
  </si>
  <si>
    <t>Silk Раковина без перелива 400х295 мм</t>
  </si>
  <si>
    <t>Silk Раковина без перелива 400х295 мм KeraTect</t>
  </si>
  <si>
    <t>Silk Мебельная раковина с полочкой слева, без перелива 570х427 мм</t>
  </si>
  <si>
    <t>Silk Мебельная раковина с полочкой слева, без перелива 570х427 мм KeraTect</t>
  </si>
  <si>
    <t>Silk Мебельная раковина с полочкой справа, без перелива 570х427 мм</t>
  </si>
  <si>
    <t>Silk Мебельная раковина с полочкой справа, без перелива 570х427 мм KeraTect</t>
  </si>
  <si>
    <t>Silk Чаша унитаза напольного, 6 л, 670 мм</t>
  </si>
  <si>
    <t>Silk Керамический бачок, 6 л, подвод воды боковой/задний, хромированная кнопка слива двух режимов 3 л/6 л</t>
  </si>
  <si>
    <t>Silk Керамический бачок, 6 л, нижний подвод воды, хромированная кнопка слива двух режимов 3 л/6 л</t>
  </si>
  <si>
    <t>Silk Унитаз подвесной, 6л, 540 мм</t>
  </si>
  <si>
    <t>Silk Унитаз подвесной, 6л, 540 мм KeraTect</t>
  </si>
  <si>
    <t>Silk Зеркало с подсветкой 1200x770x60 мм</t>
  </si>
  <si>
    <t>Silk Зеркало с подсветкой 600x900x60 мм</t>
  </si>
  <si>
    <t>Silk Зеркало с подсветкой 800x770x60 мм</t>
  </si>
  <si>
    <t>Silk Зеркало с подсветкой, правое или левое 440x900x40 мм</t>
  </si>
  <si>
    <t>Silk Внутренний разделитель для ящика 1000 мм</t>
  </si>
  <si>
    <t>Silk Внутренний разделитель для ящика 700 мм</t>
  </si>
  <si>
    <t>Silk Внутренний разделитель для ящика 800 мм</t>
  </si>
  <si>
    <t>Silk Внутренний разделитель для ящика 600 мм</t>
  </si>
  <si>
    <t>Silk Модуль для косметических принадлежностей 600x100x470 мм с зеркалом и подсветкой, дуб, отделка из натурального шпона</t>
  </si>
  <si>
    <t>Silk Модуль для косметических принадлежностей 600x100x470 мм с зеркалом и подсветкой, венге, отделка из натурального шпона</t>
  </si>
  <si>
    <t>Silk Косметический модуль 600x470 мм с зеркалом и подсветкой, белый глянец</t>
  </si>
  <si>
    <t>Silk Пуфик с выдвижным ящиком 380x560x430/490 мм, белый глянец</t>
  </si>
  <si>
    <t>Silk Столешница под раковину 1000 мм, с отв. под сифон в центре, белый глянец</t>
  </si>
  <si>
    <t>Silk Столешница под раковину с отв. под сифон в центре 1000x100x470 мм, дуб, отделка из натурального шпона</t>
  </si>
  <si>
    <t>Silk Столешница под раковину 1200 мм, с отв. под сифон в центре, белый глянец</t>
  </si>
  <si>
    <t>Silk Столешница под раковину с отв. под сифон в центре 1200x100x470 мм, дуб, отделка из натурального шпона</t>
  </si>
  <si>
    <t>Silk Столешница под раковину 600 мм, с отв. под сифон в центре, белый глянец</t>
  </si>
  <si>
    <t>Silk Столешница под раковину с отв. под сифон в центре 600x100x470 мм, дуб, отделка из натурального шпона</t>
  </si>
  <si>
    <t>Silk Столешница под раковину с отв. под сифон в центре 800x100x470 мм, венге, отделка из натурального шпона</t>
  </si>
  <si>
    <t>Silk Столешница под раковину 800 мм, с отв. под сифон в центре, белый глянец</t>
  </si>
  <si>
    <t>Silk Столешница под раковину с отв. под сифон в центре 800x100x470 мм, дуб, отделка из натурального шпона</t>
  </si>
  <si>
    <t>Silk Столешница под раковину 1400 мм, с отв. под сифон слева, белый глянец</t>
  </si>
  <si>
    <t>Silk Столешница под раковину, отв. под сифон слева 1400x100x470 мм, дуб, отделка из натурального шпона</t>
  </si>
  <si>
    <t>Silk Столешница под раковину 1400 мм, с отв. под сифон справа, белый глянец</t>
  </si>
  <si>
    <t>Silk Столешница под раковину с отв. под сифон справа 1400x100x470 мм, дуб, отделка из натурального шпона</t>
  </si>
  <si>
    <t>Silk Столешница под раковину 1400 мм, с двумя с отв. под сифон, белый глянец</t>
  </si>
  <si>
    <t>Silk Столешница под раковину с отв. под сифон справа и слева 1400x100x470 мм,  дуб, отделка из натурального шпона</t>
  </si>
  <si>
    <t>Silk Столешница под раковину 1400 мм, с отв. под сифон в центре, белый глянец</t>
  </si>
  <si>
    <t>Silk Столешница под раковину с отв. под сифон в центре 1400x100x470мм, дуб, отделка из натурального шпона</t>
  </si>
  <si>
    <t>Silk Шкафчик высокий 400x1715x350 мм, крепление дверей слева/справа венге, отделка из натурального шпона</t>
  </si>
  <si>
    <t>Silk Шкафчик высокий 400x1715x350 мм, крепление дверей слева/справа дуб, отделка из натурального шпона</t>
  </si>
  <si>
    <t>Silk Шкафчик высокий 400x1715х350 мм, белый глянец</t>
  </si>
  <si>
    <t>Silk Шкафчик под раковину 1000x400x470 мм, белый глянец, лак</t>
  </si>
  <si>
    <t>Silk Шкафчик под раковину 1000x400x470 мм, дуб, отделка из натурального шпона</t>
  </si>
  <si>
    <t>Silk Шкафчик под раковину 1200x400x470 мм, белый глянец, лак</t>
  </si>
  <si>
    <t>Silk Шкафчик под раковину 1200x400x470 мм, дуб, отделка из натурального шпона</t>
  </si>
  <si>
    <t>Silk Шкафчик под раковину 1400x400x470 мм, белый глянец, лак</t>
  </si>
  <si>
    <t>Silk Шкафчик под раковину 1400x400x470 мм, дуб, отделка из натурального шпона</t>
  </si>
  <si>
    <t>Silk Шкафчик под раковину 400x440x290 мм, венге, отделка из натурального шпона</t>
  </si>
  <si>
    <t>Silk Шкафчик под раковину 400x440x290 мм, белый глянец</t>
  </si>
  <si>
    <t>Silk Шкафчик под раковину 400x440x290 мм, дуб, отделка из натурального шпона</t>
  </si>
  <si>
    <t>Silk Шкафчик под раковину 600x400x470 мм, белый глянец, лак</t>
  </si>
  <si>
    <t>Silk Шкафчик под раковину 600x400x470 мм, дуб, отделка из натурального шпона</t>
  </si>
  <si>
    <t>Silk Шкафчик под раковину 800x400x470 мм, белый глянец, лак</t>
  </si>
  <si>
    <t>Silk Шкафчик под раковину 800x400x470 мм, дуб, отделка из натурального шпона</t>
  </si>
  <si>
    <t>Silk Шкафчик боковой  400x1035 мм, белый глянец</t>
  </si>
  <si>
    <t>Silk Шкафчик боковой 400x1035x350 мм, крепление дверей слева/справа дуб, отделка из натурального шпона</t>
  </si>
  <si>
    <t>Silk Шкафчик боковой 400x1035x350 мм, крепление дверей слева/справа венге, отделка из натурального шпона</t>
  </si>
  <si>
    <t>Preciosa II Унитаз подвесной 4,5/6л, 530 мм</t>
  </si>
  <si>
    <t>Preciosa II Унитаз подвесной 4,5/6л, 530 мм KeraTect</t>
  </si>
  <si>
    <t>Preciosa II Биде подвесное</t>
  </si>
  <si>
    <t>Preciosa II Биде подвесное KeraTect</t>
  </si>
  <si>
    <t>Preciosa II Шкафчик под раковину  крепление дверей слева/справа белый глянец лак</t>
  </si>
  <si>
    <t>Preciosa II Шкафчик под раковину белый глянец лак</t>
  </si>
  <si>
    <t>Сitterio Унитаз напольный приставной без ободка Rimfree</t>
  </si>
  <si>
    <t>Сitterio Унитаз напольный приставной без ободка Rimfree KeraTect</t>
  </si>
  <si>
    <t>Сitterio Унитаз подвесной без ободка Rimfree</t>
  </si>
  <si>
    <t>Сitterio Унитаз подвесной без ободка Rimfree, KeraTect</t>
  </si>
  <si>
    <t>Citterio Напольное биде 360х560 мм</t>
  </si>
  <si>
    <t>Citterio Напольное биде 360х560 мм KeraTect</t>
  </si>
  <si>
    <t>Citterio Подвесное биде</t>
  </si>
  <si>
    <t>Citterio Подвесное биде KeraTect</t>
  </si>
  <si>
    <t>Citterio Зеркало с подсветкой 884х584х140 мм, структура рамки: светлый дуб</t>
  </si>
  <si>
    <t>Citterio Зеркало с подсветкой 884x584x140 мм, структура рамки: темный дуб</t>
  </si>
  <si>
    <t>Citterio Зеркало с подсветкой 1184х584х140 мм, структура рамки: светлый дуб</t>
  </si>
  <si>
    <t>Citterio Зеркало с подсветкой 1184х584х140 мм, структура рамки: темный дуб</t>
  </si>
  <si>
    <t>Citterio Шкафчик под раковину 584х554х504 мм, корпус: светлый дуб; фасад: стеклянная панель бежевого цвета</t>
  </si>
  <si>
    <t>Citterio Шкафчик под раковину 584х554х504 мм, корпус: темный дуб, фасад: стеклянная панель черного цвета</t>
  </si>
  <si>
    <t>Citterio Шкафчик под раковину 734х554х504 мм, корпус: светлый дуб; фасад: стеклянная панель бежевого цвета</t>
  </si>
  <si>
    <t>Citterio Шкафчик под раковину 734х554х504 мм, корпус: темный дуб, фасад: стеклянная панель черного цвета</t>
  </si>
  <si>
    <t>Citterio Шкафчик под раковину 1184х554х504 мм, с полочкой справа, корпус: светлый дуб; фасад: стеклянная панель бежевого цвета</t>
  </si>
  <si>
    <t>Citterio Шкафчик под раковину 1184х554х504 мм, с полочкой справа, корпус: темный дуб, фасад: стеклянная панель черного цвета</t>
  </si>
  <si>
    <t>Citterio Шкафчик под раковину 1184х554х504 мм, с полочкой слева, корпус: светлый дуб; фасад: стеклянная панель бежевого цвета</t>
  </si>
  <si>
    <t>Citterio Шкафчик под раковину 1184х554х504 мм, с полочкой слева, корпус: темный дуб, фасад: стеклянная панель черного цвета</t>
  </si>
  <si>
    <t>Citterio Зеркало с подсветкой и с ящиком 1334х584х140 мм, структура рамки: светлый дуб</t>
  </si>
  <si>
    <t>Citterio Зеркало с подсветкой и с ящиком 1334х584х140 мм,структура рамки: темный дуб</t>
  </si>
  <si>
    <t>Citterio Шкафчик под раковину 440х557х316 мм, корпус: светлый дуб; фасад: стеклянная панель бежевого цвета</t>
  </si>
  <si>
    <t>Citterio Шкафчик под раковину 440х557х316 мм, корпус: темный дуб, фасад: стеклянная панель черного цвета</t>
  </si>
  <si>
    <t>Citterio Шкафчик под раковину 884х554х504, корпус: светлый дуб; фасад: стеклянная панель бежевого цвета</t>
  </si>
  <si>
    <t>Citterio Шкафчик под раковину 884x554x504 мм, корпус: темный дуб, фасад: стеклянная панель черного цвета</t>
  </si>
  <si>
    <t>Citterio Шкафчик под раковину 1184х554х504 мм, корпус: светлый дуб; фасад: стеклянная панель бежевого цвета</t>
  </si>
  <si>
    <t>Citterio Шкафчик под раковину 1184х554х504 мм, корпус: темный дуб, фасад: стеклянная панель черного цвета</t>
  </si>
  <si>
    <t>Citterio Шкафчик под раковину 1134х554х504 мм, с полочкой справа, корпус: светлый дуб; фасад: стеклянная панель бежевого цвета</t>
  </si>
  <si>
    <t>Citterio Шкафчик под раковину 1134х554х504 мм, с полочкой слева, корпус: светлый дуб; фасад: стеклянная панель бежевого цвета</t>
  </si>
  <si>
    <t>Citterio Шкафчик под раковину 1134х554х504 мм, с полочкой слева, корпус: темный дуб, фасад: стеклянная панель черного цвета</t>
  </si>
  <si>
    <t>Citterio Ножки для шкафчика (2 шт.), цвет шампань</t>
  </si>
  <si>
    <t>Citterio Шкафчик под раковину 1134х554х504 мм, с полочкой справа, корпус: темный дуб, фасад: стеклянная панель черного цвета</t>
  </si>
  <si>
    <t>Citterio Шкафчик под раковину 734x543x504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</si>
  <si>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734x543x504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</si>
  <si>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884x543x504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</si>
  <si>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884x543x504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</si>
  <si>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1184x543x504 мм, со стекляной поверхностью с вырезом под сифон, корпус: темный дуб, фасад: стеклянная панель черного цвета</t>
  </si>
  <si>
    <t>Citterio Шкафчик под раковину 1184x543x504 мм, со стекляной поверхностью с вырезом под сифон, корпус: светлый дуб; фасад: стеклянная панель бежевого цвета</t>
  </si>
  <si>
    <t>Citterio Шкафчик под раковину 1184x543x504 мм, со стекляной поверхностью, с полочкой справа, корпус: темный дуб, фасад: стеклянная панель черного цвета</t>
  </si>
  <si>
    <t>Citterio Шкафчик под раковину 1184x543x504 мм, со стекляной поверхностью, с полочкой справа, корпус: светлый дуб; фасад: стеклянная панель бежевого цвета</t>
  </si>
  <si>
    <t>Citterio Шкафчик под раковину 1184x543x504 мм, со стекляной поверхностью, с полочкой слева, корпус: темный дуб, фасад: стеклянная панель черного цвета</t>
  </si>
  <si>
    <t>Citterio Шкафчик под раковину 1184x543x504 мм, со стекляной поверхностью, с полочкой слева, корпус: светлый дуб; фасад: стеклянная панель бежевого цвета</t>
  </si>
  <si>
    <t>Citterio Шкафчик боковой, высокий, 400х1600х371 мм, корпус: темный дуб, фасад: стеклянная панель черного цвета</t>
  </si>
  <si>
    <t>Citterio Шкафчик боковой, высокий, 400х1600х371 мм, корпус: светлый дуб; фасад: стеклянная панель бежевого цвета</t>
  </si>
  <si>
    <t>Citterio Шкафчик боковой, высокий, с зеркалом, 400х1600х250 мм, структура корпуса: темный дуб</t>
  </si>
  <si>
    <t>Citterio Шкафчик боковой, высокий, с зеркалом, 400х1600х250 мм, структура корпуса: светлый дуб</t>
  </si>
  <si>
    <t>iCon Раковина, 600x485 мм</t>
  </si>
  <si>
    <t>iCon Раковина, 600x485 мм  KeraTect</t>
  </si>
  <si>
    <t>iCon Раковина, 750x485 мм</t>
  </si>
  <si>
    <t>iCon Раковина, 750x485 мм  KeraTect</t>
  </si>
  <si>
    <t>iCon Раковина, 900x485 мм</t>
  </si>
  <si>
    <t>iCon Раковина, 900x485 мм  KeraTect</t>
  </si>
  <si>
    <t>iCon Раковина, 900x485 мм, декоративный элемент справа</t>
  </si>
  <si>
    <t>iCon Раковина, 900x485 мм, декоративный элемент справа  KeraTect</t>
  </si>
  <si>
    <t>iCon Раковина, 900x485 мм, декоративный элемент слева</t>
  </si>
  <si>
    <t>iCon Раковина, 900x485 мм, декоративный элемент слева   KeraTect</t>
  </si>
  <si>
    <t>iCon Раковина двойная, 1200x485 мм</t>
  </si>
  <si>
    <t>iCon Раковина двойная, 1200x485 мм  KeraTect</t>
  </si>
  <si>
    <t>iCon Керамический бачок, 6л, подвод воды сбоку/сзади, 3/6л</t>
  </si>
  <si>
    <t>iCon Керамический бачок, 6л, подвод воды сбоку/сзади, 3/6л  KeraTect</t>
  </si>
  <si>
    <t>iCon Унитаз подвесной, 6л, 355х530 мм</t>
  </si>
  <si>
    <t>iCon Унитаз подвесной, 6л, 355х530 мм  KeraTect</t>
  </si>
  <si>
    <t>iCon Биде подвесное 355x540 мм</t>
  </si>
  <si>
    <t>iCon Биде подвесное 355x540 мм  KeraTect</t>
  </si>
  <si>
    <t>iCon Зеркало с подсветкой 1200x750x40 mm</t>
  </si>
  <si>
    <t>iCon Зеркало с подсветкой 600x750x40 mm</t>
  </si>
  <si>
    <t>iCon Зеркало с подсветкой 900x750x40 mm</t>
  </si>
  <si>
    <t>iCon Полочка 600 белый глянец, лак</t>
  </si>
  <si>
    <t>iCon Полочка 600 платина, глянец, лак</t>
  </si>
  <si>
    <t>iCon Полочка 600 , белый матовый</t>
  </si>
  <si>
    <t>iCon Полочка 600 мм темно-серый, матовый</t>
  </si>
  <si>
    <t>iCon Полочка 600 мм светлый дуб</t>
  </si>
  <si>
    <t>iCon Полочка 900 белый глянец, лак</t>
  </si>
  <si>
    <t>iCon Полочка 900 платина, глянец, лак</t>
  </si>
  <si>
    <t>iCon Полочка 900, белый матовый</t>
  </si>
  <si>
    <t>iCon Полочка 900 мм темно-серый, матовый</t>
  </si>
  <si>
    <t>iCon Полочка 900 мм светлый дуб</t>
  </si>
  <si>
    <t>iCon Шкафчик 450x600x477 мм, белый глянец, лак</t>
  </si>
  <si>
    <t>iCon Шкафчик 450x600x477 мм, платина, глянец, лак</t>
  </si>
  <si>
    <t>iCon Шкафчик 450x600x477 мм, белый матовый</t>
  </si>
  <si>
    <t>iCon Шкафчик 450x600x477 мм, темно-серый, матовый</t>
  </si>
  <si>
    <t>iCon Шкафчик 450x600x477 мм, светлый дуб</t>
  </si>
  <si>
    <t>iCon Шкафчик 890x472x477 мм, белый глянец, лак</t>
  </si>
  <si>
    <t>iCon Шкафчик 890x472x477 мм, платина, глянец, лак</t>
  </si>
  <si>
    <t>iCon Шкафчик 890x472x477 мм, белый матовый</t>
  </si>
  <si>
    <t>iCon Шкафчик 890x472x477 мм, темно-серый, матовый</t>
  </si>
  <si>
    <t>iCon Шкафчик 890x472x477 мм, светлый дуб</t>
  </si>
  <si>
    <t>iCon Шкафчик высокий 360x1800x309 мм, крепление дверей слева/справа белый глянец, лак</t>
  </si>
  <si>
    <t>iCon Шкафчик высокий 360x1800x309 мм, крепление дверей слева/справа платина, глянец</t>
  </si>
  <si>
    <t>iCon Шкафчик высокий 360x1800x309 мм, крепление дверей слева/справа белый матовый</t>
  </si>
  <si>
    <t>iCon Шкафчик высокий 360x1800x309 мм, крепление дверей слева/справа темно-серый, матовый</t>
  </si>
  <si>
    <t>iCon Шкафчик высокий 360x1800x309 мм, крепление дверей слева/справа светлый дуб</t>
  </si>
  <si>
    <t>iCon Шкафчик под раковину 1190x240x477 мм, белый глянец, лак</t>
  </si>
  <si>
    <t>iCon Шкафчик под раковину 1190x240x477 мм, платина, глянец, лак</t>
  </si>
  <si>
    <t>iCon Шкафчик под раковину 1190x240x477 мм, белый матовый</t>
  </si>
  <si>
    <t>iCon Шкафчик под раковину 1190x240x477 мм, темно-серый, матовый</t>
  </si>
  <si>
    <t>iCon Шкафчик под раковину 1190x240x477 мм, светлый дуб</t>
  </si>
  <si>
    <t>iCon Шкафчик под раковину двойную 1190x240х477 мм белый глянец, лак</t>
  </si>
  <si>
    <t>iCon Шкафчик под раковину двойную 1190x240х477 мм платина, глянец, лак</t>
  </si>
  <si>
    <t>iCon Шкафчик под раковину двойную 1190x240х477 мм, белый матовый</t>
  </si>
  <si>
    <t>iCon Шкафчик под раковину двойную 1190x240х477 мм темно-серый, матовый</t>
  </si>
  <si>
    <t>iCon Шкафчик под раковину двойную 1190x240х477 мм светлый дуб</t>
  </si>
  <si>
    <t>iCon Шкафчик под раковину 1190x620x477 мм, белый глянец, лак</t>
  </si>
  <si>
    <t>iCon Шкафчик под раковину 1190x620x477 мм, платина, глянец, лак</t>
  </si>
  <si>
    <t>iCon Шкафчик под раковину 1190x620x477 мм, белый матовый</t>
  </si>
  <si>
    <t>iCon Шкафчик под раковину 1190x620x477 мм, темно-серый, матовый</t>
  </si>
  <si>
    <t>iCon Шкафчик под раковину 1190x620x477 мм, светлый дуб</t>
  </si>
  <si>
    <t>iCon Шкафчик под раковину 595x240x477 мм белый глянец, лак</t>
  </si>
  <si>
    <t>iCon Шкафчик под раковину 595x240x477 мм платина, глянец, лак</t>
  </si>
  <si>
    <t>iCon Шкафчик под раковину 595x240x477 мм, белый матовый</t>
  </si>
  <si>
    <t>iCon Шкафчик под раковину 595x240x477 мм темно-серый, матовый</t>
  </si>
  <si>
    <t>iCon Шкафчик под раковину 595x240x477 мм светлый дуб</t>
  </si>
  <si>
    <t>iCon Шкафчик под раковину 595x620x477 мм, белый глянец, лак</t>
  </si>
  <si>
    <t>iCon Шкафчик под раковину 595x620x477 мм, платина, глянец, лак</t>
  </si>
  <si>
    <t>iCon Шкафчик под раковину 595x620x477 мм, белый матовый</t>
  </si>
  <si>
    <t>iCon Шкафчик под раковину 595x620x477 мм, темно-серый, матовый</t>
  </si>
  <si>
    <t>iCon Шкафчик под раковину 595x620x477 мм, светлый дуб</t>
  </si>
  <si>
    <t>iCon Шкафчик под раковину 740х240х477 мм, белый глянец, лак</t>
  </si>
  <si>
    <t>iCon Шкафчик под раковину 740х240х477 мм, платина, глянец, лак</t>
  </si>
  <si>
    <t>iCon Шкафчик под раковину 740х240х477 мм, белый матовый</t>
  </si>
  <si>
    <t>iCon Шкафчик под раковину 740х240х477 мм, темно-серый, матовый</t>
  </si>
  <si>
    <t>iCon Шкафчик под раковину 740х240х477 мм, светлый дуб</t>
  </si>
  <si>
    <t>iCon Шкафчик под раковину 740x620x477 мм, белый глянец, лак</t>
  </si>
  <si>
    <t>iCon Шкафчик под раковину 740x620x477 мм, платина, глянец, лак</t>
  </si>
  <si>
    <t>iCon Шкафчик под раковину 740x620x477 мм, белый матовый</t>
  </si>
  <si>
    <t>iCon Шкафчик под раковину 740x620x477 мм, темно-серый, матовый</t>
  </si>
  <si>
    <t>iCon Шкафчик под раковину 740x620x477 мм, светлый дуб</t>
  </si>
  <si>
    <t>iCon Шкафчик под раковину 890x240x477 мм, белый глянец, лак</t>
  </si>
  <si>
    <t>iCon Шкафчик под раковину 890x240x477 мм, платина, глянец, лак</t>
  </si>
  <si>
    <t>iCon Шкафчик под раковину 890x240x477 мм, белый матовый</t>
  </si>
  <si>
    <t>iCon Шкафчик под раковину 890x240x477 мм, темно-серый, матовый</t>
  </si>
  <si>
    <t>iCon Шкафчик под раковину 890x240x477 мм, светлый дуб</t>
  </si>
  <si>
    <t>iCon Шкафчик под раковину 890x620x477 мм, белый глянец, лак</t>
  </si>
  <si>
    <t>iCon Шкафчик под раковину 890x620x477 мм, платина, глянец, лак</t>
  </si>
  <si>
    <t>iCon Шкафчик под раковину 890x620x477 мм, белый матовый</t>
  </si>
  <si>
    <t>iCon Шкафчик под раковину 890x620x477 мм, темно-серый, матовый</t>
  </si>
  <si>
    <t>iCon Шкафчик под раковину 890x620x477 мм, светлый дуб</t>
  </si>
  <si>
    <t>iCon Шкафчик под раковину двойную 1190x620x477 мм, белый глянец, лак</t>
  </si>
  <si>
    <t>iCon Шкафчик под раковину двойную 1190x620x477 мм, платина, глянец, лак</t>
  </si>
  <si>
    <t>iCon Шкафчик под раковину двойную 1190x620x477 мм, белый матовый</t>
  </si>
  <si>
    <t>iCon Шкафчик под раковину двойную 1190x620x477 мм, темно-серый, матовый</t>
  </si>
  <si>
    <t>iCon Шкафчик под раковину двойную 1190x620x477 мм, светлый дуб</t>
  </si>
  <si>
    <t>iCon Шкафчик с зеркалом 360x1500x309 мм, крепление дверей слева/справа белый глянец, лак</t>
  </si>
  <si>
    <t>iCon Шкафчик с зеркалом 360x1500x309 мм, крепление дверей слева/справа платина глянец</t>
  </si>
  <si>
    <t>iCon Шкафчик с зеркалом 360x1500x309 мм, крепление дверей слева/справа белый матовый</t>
  </si>
  <si>
    <t>iCon Шкафчик с зеркалом 360x1500x309 мм, крепление дверей слева/справа темно-серый, матовый</t>
  </si>
  <si>
    <t>iCon Шкафчик с зеркалом 360x1500x309 мм, крепление дверей слева/справа светлый дуб</t>
  </si>
  <si>
    <t>iCon XS Шкафчик под раковину, 520х420х308 мм, белый глянец</t>
  </si>
  <si>
    <t>iCon XS Шкафчик под раковину 520х420х308 мм, платина, глянец</t>
  </si>
  <si>
    <t>iCon XS Шкафчик под раковину 520х420х308 мм, белый матовый</t>
  </si>
  <si>
    <t>iCon XS Шкафчик под раковину 520х420х308 мм, темно-серый матовый</t>
  </si>
  <si>
    <t>iCon XS Шкафчик под раковину 520х420х308 мм, светлый дуб</t>
  </si>
  <si>
    <t>iCon XS Боковой шкафчик, 370х400х245 мм, белый глянец, лак</t>
  </si>
  <si>
    <t>iCon XS Боковой шкафчик, 370х400х245 мм, цвет: платина, глянец, лак</t>
  </si>
  <si>
    <t>iCon XS Боковой шкафчик, 370х400х245 мм, белый матовый</t>
  </si>
  <si>
    <t>iCon XS Боковой шкафчик, 370х400х245 мм, темно-серый матовый</t>
  </si>
  <si>
    <t>iCon XS Боковой шкафчик, 370х400х245 мм, светлый дуб</t>
  </si>
  <si>
    <t>iCon XS Боковой шкафчик, 370х400х273 мм, белый глянец, лак</t>
  </si>
  <si>
    <t>iCon XS Боковой шкафчик, 370х400х273 мм, цвет: платина, глянец, лак</t>
  </si>
  <si>
    <t>iCon XS Боковой шкафчик, 370х400х273 мм, цвет:белый матовый</t>
  </si>
  <si>
    <t>iCon XS Боковой шкафчик, 370х400х273 мм, цвет:светло-серый матовый</t>
  </si>
  <si>
    <t>iCon XS Боковой шкафчик, 370х400х273 мм, цвет: светлый дуб</t>
  </si>
  <si>
    <t>iCon XS Полка 370 мм белый глянец, лак</t>
  </si>
  <si>
    <t>iCon XS Полка 370 мм цвет: платина, глянец, лак</t>
  </si>
  <si>
    <t>iCon XS Полка 370 мм цвет: белый матовый</t>
  </si>
  <si>
    <t>iCon XS Полка 370 мм цвет: темно-серый матовый</t>
  </si>
  <si>
    <t>iCon XS Полка 370 мм цвет: светлый дуб</t>
  </si>
  <si>
    <t>iCon XS Шкафчик высокий с полочками и зеркалом, 280х1200х140 мм, белый глянец, лак</t>
  </si>
  <si>
    <t>iCon XS Шкафчик высокий с полочками и зеркалом, 280х1200х140 мм, цвет: платина, глянец, лак</t>
  </si>
  <si>
    <t>iCon XS Шкафчик высокий с полочками и зеркалом, 280х1200х140 мм, белый матовый</t>
  </si>
  <si>
    <t>iCon XS Шкафчик высокий с полочками и зеркалом, 280х1200х140 мм, темно-серый матовый</t>
  </si>
  <si>
    <t>iCon XS Шкафчик высокий с полочками и зеркалом, 280х1200х140 мм, светлый дуб</t>
  </si>
  <si>
    <t>iCon XS Шкафчик под раковину 370х420х280 мм, крепления справа, белый глянец, лак</t>
  </si>
  <si>
    <t>iCon XS Шкафчик под раковину 370х420х280 мм, крепления справа, платина глянец</t>
  </si>
  <si>
    <t>iCon XS Шкафчик под раковину 370х420х280 мм, крепления справа, белый матовый</t>
  </si>
  <si>
    <t>iCon XS Шкафчик под раковину 370х420х280 мм, крепления справа, темно-серый матовый</t>
  </si>
  <si>
    <t>iCon XS Шкафчик под раковину 370х420х280 мм, крепления справа, светлый дуб</t>
  </si>
  <si>
    <t>iCon XS Зеркало с подсветкой 370x1100x45 мм</t>
  </si>
  <si>
    <t>Renova Nr.1 Comprimo Раковина, 550х370 мм</t>
  </si>
  <si>
    <t>Renova Nr.1 Comprimo Раковина, 550х370 мм KeraTect</t>
  </si>
  <si>
    <t>Renova Nr.1 Comprimo Раковина, 600х370 мм</t>
  </si>
  <si>
    <t>Renova Nr.1 Comprimo Раковина, 600х370 мм KeraTect</t>
  </si>
  <si>
    <t>Renova Nr.1 Comprimo Раковина, с полочкой справа, 650х370 мм</t>
  </si>
  <si>
    <t>Renova Nr.1 Comprimo Раковина, с полочкой справа, 650х370 мм KeraTect</t>
  </si>
  <si>
    <t>Renova Nr.1 Comprimo Раковина, с полочкой слева 650х370 мм</t>
  </si>
  <si>
    <t>Renova Nr.1 Comprimo Раковина, с полочкой слева 650х370 мм KeraTect</t>
  </si>
  <si>
    <t>Renova Nr.1 Comprimo Полупьедестал</t>
  </si>
  <si>
    <t>Renova Nr.1 Comprimo Раковина угловая, длина стороны 500 мм</t>
  </si>
  <si>
    <t>Renova Nr.1 Comprimo Раковина угловая, длина стороны 500 мм KeraTect</t>
  </si>
  <si>
    <t>Renova Nr.1 Comprimo Раковина, с отверстием под смеситель справа, 400х250 мм</t>
  </si>
  <si>
    <t>Renova Nr.1 Comprimo Раковина, с отверстием под смеситель справа, 400х250 мм KeraTect</t>
  </si>
  <si>
    <t>Renova Nr.1 Comprimo Раковина, с отверстием под смеситель слева 400х250 мм</t>
  </si>
  <si>
    <t>Renova Nr.1 Comprimo Раковина, с отверстием под смеситель слева 400х250 мм KeraTect</t>
  </si>
  <si>
    <t>Renova Nr.1 Comprimo Раковина, 450х340 мм</t>
  </si>
  <si>
    <t>Renova Nr.1 Comprimo Раковина, 450х340 мм KeraTect</t>
  </si>
  <si>
    <t>Renova Nr.1 Comprimo Раковина, с отверстием под смеситель справа, 500х250 мм</t>
  </si>
  <si>
    <t>Renova Nr.1 Comprimo Раковина, с отверстием под смеситель справа, 500х250 мм KeraTect</t>
  </si>
  <si>
    <t>Renova Nr.1 Comprimo Раковина, с полочкой справа, с отверстием под смеситель справа, 500х250 мм</t>
  </si>
  <si>
    <t>Renova Nr.1 Comprimo Раковина, с полочкой справа, с отверстием под смеситель справа, 500х250 мм KeraTect</t>
  </si>
  <si>
    <t>Renova Nr.1 Comprimo Раковина, с полочкой слева, с отверстием под смеситель слева, 500х250 мм</t>
  </si>
  <si>
    <t>Renova Nr.1 Comprimo Раковина, с полочкой слева, с отверстием под смеситель слева, 500х250 мм KeraTect</t>
  </si>
  <si>
    <t>Renova Nr.1 Comprimo Раковина угловая, длина стороны 320 мм</t>
  </si>
  <si>
    <t>Renova Nr.1 Comprimo Раковина угловая, длина стороны 320 мм KeraTect</t>
  </si>
  <si>
    <t>Renova Nr.1 Comprimo Шкафчик под раковину, 348х604х222 мм, крепление дверей справа/слева, корпус белый матовый, фасад белый глянец</t>
  </si>
  <si>
    <t>Renova Nr.1 Comprimo Шкафчик под раковину, 348х604х222 мм, крепление дверей справа/слева, корпус светло-серый матовый, фасад светло-серый глянец</t>
  </si>
  <si>
    <t>Renova Nr.1 Comprimo Шкафчик под раковину, 400х604х310 мм, крепление дверей справа/слева, корпус белый матовый, фасад белый глянец</t>
  </si>
  <si>
    <t>Renova Nr.1 Comprimo Шкафчик под раковину, 400х604х310 мм, крепление дверей справа/слева, корпус светло-серый матовый, фасад светло-серый глянец</t>
  </si>
  <si>
    <t>Renova Nr.1 Comprimo Шкафчик под раковину, 448х604х222 мм, с держателем для полотенец справа, корпус белый матовый, фасад белый глянец</t>
  </si>
  <si>
    <t>Renova Nr.1 Comprimo Шкафчик под раковину, 448х604х222 мм, с держателем для полотенец справа, корпус светло-серый матовый, фасад светло-серый глянец</t>
  </si>
  <si>
    <t>Renova Nr.1 Comprimo Шкафчик под раковину, 500х604х337 мм, крепление дверей справа/слева, корпус белый матовый, фасад белый глянец</t>
  </si>
  <si>
    <t>Renova Nr.1 Comprimo Шкафчик под раковину, 500х604х337 мм, крепление дверей справа/слева, корпус светло-серый матовый, фасад светло-серый глянец</t>
  </si>
  <si>
    <t>Renova Nr.1 Comprimo Шкафчик под раковину, 550х604х337 мм, крепление дверей справа/слева, корпус белый матовый, фасад белый глянец</t>
  </si>
  <si>
    <t>Renova Nr.1 Comprimo Шкафчик под раковину, 550х604х337 мм, крепление дверей справа/слева, корпус светло-серый матовый, фасад светло-серый глянец</t>
  </si>
  <si>
    <t>Renova Nr.1 Comprimo Шкафчик под раковину, 590х604х222 мм, с держателем для полотенец справа, корпус белый матовый, фасад белый глянец</t>
  </si>
  <si>
    <t>Renova Nr.1 Comprimo Шкафчик под раковину, 590х604х222 мм, с держателем для полотенец справа, корпус светло-серый матовый, фасад светло-серый глянец</t>
  </si>
  <si>
    <t>Renova Nr.1 Comprimo Шкафчик под раковину угловой, 425х604 мм, длина стороны 305 мм, корпус белый матовый, фасад белый глянец</t>
  </si>
  <si>
    <t>Renova Nr.1 Comprimo Шкафчик под раковину угловой, 425х604 мм, длина стороны 305 мм, корпус светло-серый матовый, фасад светло-серый глянец</t>
  </si>
  <si>
    <t>Renova Nr.1 Comprimo Шкафчик под раковину угловой, 690х604 мм, длина стороны 482 мм, корпус белый матовый, фасад белый глянец</t>
  </si>
  <si>
    <t>Renova Nr.1 Comprimo Шкафчик под раковину угловой, 690х604 мм, длина стороны 482 мм, корпус светло-серый матовый, фасад светло-серый глянец</t>
  </si>
  <si>
    <t>Renova Nr.1 Comprimo Шкафчик под раковину, 448х604х222 мм, с держателем для полотенец слева, корпус белый матовый, фасад белый глянец</t>
  </si>
  <si>
    <t>Renova Nr.1 Comprimo Шкафчик под раковину, 448х604х222 мм, с держателем для полотенец слева корпус светло-серый матовый, фасад светло-серый глянец</t>
  </si>
  <si>
    <t>Renova Nr.1 Comprimo Шкафчик под раковину, 590х604х337 мм, с держателем для полотенец слева, корпус белый матовый, фасад белый глянец</t>
  </si>
  <si>
    <t>Renova Nr.1 Comprimo Шкафчик под раковину, 590х604х337 мм, с держателем для полотенец слева, корпус светло-серый матовый, фасад светло-серый глянец</t>
  </si>
  <si>
    <t>Renova Nr.1 Comprimo Зеркало с подсветкой 400х800 мм</t>
  </si>
  <si>
    <t>Renova Nr.1 Comprimo Зеркало с подсветкой 500х650 мм</t>
  </si>
  <si>
    <t>Renova Nr.1 Comprimo Зеркало с подсветкой 600х650 мм</t>
  </si>
  <si>
    <t>Renova Nr.1 Plan Биде подвесное</t>
  </si>
  <si>
    <t>Renova Nr.1 Plan Полупьедестал</t>
  </si>
  <si>
    <t>Renova Nr.1 Plan Унитаз подвесной, 6л, 540 мм</t>
  </si>
  <si>
    <t>Renova Nr.1 Plan Раковина, с полочкой слева, 750х480 мм</t>
  </si>
  <si>
    <t>Renova Nr.1 Plan Раковина, с полочкой справа, 750х480 мм</t>
  </si>
  <si>
    <t>Renova Nr.1 Plan Унитаз подвесной 3/4, 5л, 540 мм</t>
  </si>
  <si>
    <t>Renova Nr.1 Plan Биде подвесное KeraTect</t>
  </si>
  <si>
    <t>Renova Nr.1 Plan Полупьедестал KeraTect</t>
  </si>
  <si>
    <t>Renova Nr.1 Plan Унитаз подвесной, 6л, 540 мм KeraTect</t>
  </si>
  <si>
    <t>Renova Nr.1 Plan Раковина, с полочкой слева, 750х480 мм KeraTect</t>
  </si>
  <si>
    <t>Renova Nr.1 Plan Раковина, с полочкой справа, 750х480 мм KeraTect</t>
  </si>
  <si>
    <t>Renova Nr.1 Plan Унитаз подвесной 3/4, 5л, 540 мм KeraTect</t>
  </si>
  <si>
    <t>Renova Nr.1 Plan  Унитаз подвесной 4,5 / 6 л KeraTect</t>
  </si>
  <si>
    <t>Renova Nr.1 Полупьедестал</t>
  </si>
  <si>
    <t>Renova Nr.1 Полупьедестал KeraTect</t>
  </si>
  <si>
    <t>Renova Nr.1 Унитаз подвесной 4,5/6л, 540 мм</t>
  </si>
  <si>
    <t>Renova Nr.1 Унитаз подвесной 4,5/6л, 540 мм KeraTect</t>
  </si>
  <si>
    <t>Renova Nr.1 Унитаз подвесной, 4,5/6л, 540 мм, с подушкой на сидение</t>
  </si>
  <si>
    <t>Renova Nr.1 Унитаз подвесной, 4,5/6л, 540 мм, с подушкой на сиденье KeraTect</t>
  </si>
  <si>
    <t>Renova Nr.1 Унитаз подвесной, 6л</t>
  </si>
  <si>
    <t>Renova Nr.1 Унитаз подвесной, 6л KeraTect</t>
  </si>
  <si>
    <t>Renova Nr.1 Биде подвесное</t>
  </si>
  <si>
    <t>Renova Nr.1 Биде подвесное KeraTect</t>
  </si>
  <si>
    <t>Renova Nr.1 Comfort напольный унитаз, выпуск горизонтальный</t>
  </si>
  <si>
    <t>Renova Nr.1 Comfort напольный унитаз, выпуск горизонтальный KeraTect</t>
  </si>
  <si>
    <t>Renova Nr.1 Comfort напольный унитаз, выпуск вертикальный</t>
  </si>
  <si>
    <t>Renova Nr.1 Comfort напольный унитаз, выпуск вертикальный KeraTect</t>
  </si>
  <si>
    <t>Option Зеркало с подсветкой 1200x650x36 мм</t>
  </si>
  <si>
    <t>Option Зеркало с подсветкой 1000x650x36 мм</t>
  </si>
  <si>
    <t>Option Зеркало с подсветкой 900x650x36 мм</t>
  </si>
  <si>
    <t>Option Зеркало с подсветкой 800x650x36 мм</t>
  </si>
  <si>
    <t>Option Зеркало с подсветкой 700x650x36 мм</t>
  </si>
  <si>
    <t>Option Зеркало с подсветкой 600x650x36 мм</t>
  </si>
  <si>
    <t>Option Зеркальный шкафчик с подсветкой 600х700х150 мм</t>
  </si>
  <si>
    <t>Option Зеркальный шкафчик с подсветкой 900х700х150 мм</t>
  </si>
  <si>
    <t>Option Plus Зеркальный шкафчик с подсветкой 600х700х150 мм</t>
  </si>
  <si>
    <t>Option Plus Зеркальный шкафчик с подсветкой 900х700х150 мм</t>
  </si>
  <si>
    <t>Option Plus Зеркальный шкафчик с подсветкой 1200х700х150 мм</t>
  </si>
  <si>
    <t>Vitalis Унитаз напольный, 6 л, 460 мм, горизонтальный выпуск</t>
  </si>
  <si>
    <t>Vitalis Унитаз напольный, 6 л, 460 мм, горизонтальный выпуск  KeraTect</t>
  </si>
  <si>
    <t>Corso Крышка для писсуара, петли хром</t>
  </si>
  <si>
    <t>Flow Писсуар, горизонтальный выпуск</t>
  </si>
  <si>
    <t>Flow Писсуар, горизонтальный выпуск  KeraTect</t>
  </si>
  <si>
    <t>Flow Писсуар, задний подвод</t>
  </si>
  <si>
    <t>Flow Писсуар, задний подвод  KeraTect</t>
  </si>
  <si>
    <t>Flow Крышка для писсуара, металлические петли</t>
  </si>
  <si>
    <t>Baby Сиденье для униза красное</t>
  </si>
  <si>
    <t>Baby Сиденье для унитаза серое</t>
  </si>
  <si>
    <t>4Bambini Кран, 3 цвета: RAL 5002, RAL 3002, RAL 1023</t>
  </si>
  <si>
    <t>Kind Полупьедестал</t>
  </si>
  <si>
    <t>City Раковина двойная с переливом 900х250х560 мм</t>
  </si>
  <si>
    <t>Garda Раковина 740х585х350 мм (вкл. слив-перелив)</t>
  </si>
  <si>
    <t>Garda Ножки керамические для раковины Garda (1 пара)</t>
  </si>
  <si>
    <t>Paracelsus Раковина 640х490 мм</t>
  </si>
  <si>
    <t>Paracelsus Раковина 640х490 мм KeraTect</t>
  </si>
  <si>
    <t>Quelle Kухонная мойка диаметром 305 мм</t>
  </si>
  <si>
    <t>Satellit Кухонная мойка с переливом 600х200х500 мм</t>
  </si>
  <si>
    <t>Satellit Кухонная мойка с переливом 700х200х500 мм</t>
  </si>
  <si>
    <t>School Раковина с отв. под смеситель 600х550 мм</t>
  </si>
  <si>
    <t>School Раковина с отв. под смеситель 600х550 мм KeraTect</t>
  </si>
  <si>
    <t>Centaurus Сменные скобы (2 шт.)</t>
  </si>
  <si>
    <t>Centaurus Цоколь из нержавеющей стали</t>
  </si>
  <si>
    <t>Wohnstätte кухонная мойка 500х400 мм</t>
  </si>
  <si>
    <t>Wohnstätte кухонная мойка 700х500 мм</t>
  </si>
  <si>
    <t>Wohnstätte Кухонная мойка без перелива 600х130х400 мм</t>
  </si>
  <si>
    <t>Coppelia Полка 600 мм</t>
  </si>
  <si>
    <t>Coppelia Полка 500 мм</t>
  </si>
  <si>
    <t>Защитная сетка для писсуара</t>
  </si>
  <si>
    <t>Патрубок для выпуска, снизу</t>
  </si>
  <si>
    <t>Патрубок для выпуска,</t>
  </si>
  <si>
    <t>Установочный комплект для подводы воды сзади</t>
  </si>
  <si>
    <t>Бутылочный сифон с донным клапаном хромированный</t>
  </si>
  <si>
    <t>Комплект для подачи воды писсуару</t>
  </si>
  <si>
    <t>Пластиковая крышка</t>
  </si>
  <si>
    <t>Монтажный комплект Kerafix для полупьедестала</t>
  </si>
  <si>
    <t xml:space="preserve">Монтажный набор Kerafix </t>
  </si>
  <si>
    <t>Монтажный комплект Kerafix для писсуара, с белыми заглушками</t>
  </si>
  <si>
    <t>Набор креплений для Писсуара с хромированными заглушками</t>
  </si>
  <si>
    <t>Решетка и резиновая прокладка для решетки</t>
  </si>
  <si>
    <t>Разделительная перегородка для ящика, 323 х 68 х 230 мм, светло-серая</t>
  </si>
  <si>
    <t>Разделительная перегородка для ящика, 323 х 68 х 150 мм, светло-серая</t>
  </si>
  <si>
    <t>Универсальная подсветка, 410 мм</t>
  </si>
  <si>
    <t>Универсальная подсветка, 480 мм</t>
  </si>
  <si>
    <t>Универсальная подсветка, 535 мм</t>
  </si>
  <si>
    <t>Универсальная подсветка, 635 мм</t>
  </si>
  <si>
    <t>Универсальная подсветка, 735 мм</t>
  </si>
  <si>
    <t>Универсальная подсветка, 825 мм</t>
  </si>
  <si>
    <t>Универсальная подсветка, 885 мм</t>
  </si>
  <si>
    <t>Универсальная подсветка (2 шт), 470 мм</t>
  </si>
  <si>
    <t>Универсальная подсветка (2 шт), 550 мм</t>
  </si>
  <si>
    <t>Подсветка для высоких шкафчиков, 85 х 10 х 102 мм</t>
  </si>
  <si>
    <t>Магнитный самоклеющийся держатель, 100 х 5 х 20 мм</t>
  </si>
  <si>
    <t xml:space="preserve">Держатель для полотенца, прямоугольный, хромированный, 400 х 10 х 40 мм </t>
  </si>
  <si>
    <t xml:space="preserve">Держатель для полотенца, круглый, хромированный, 400 х 10 х 40 мм </t>
  </si>
  <si>
    <t>Лента для бортиков ванны (1 рулон)</t>
  </si>
  <si>
    <t>Комплект ножек для ванн</t>
  </si>
  <si>
    <t>4Bambini Панель (фронтальная) декоративная для раковины, левая, из Varicor®, белая</t>
  </si>
  <si>
    <t>4Bambini Панель (фронтальная) декоративная для раковины, левая, из Varicor®, голубая</t>
  </si>
  <si>
    <t>4Bambini Панель (фронтальная) декоративная для раковины, левая, из Varicor®, красная</t>
  </si>
  <si>
    <t>4Bambini Панель (фронтальная) декоративная для раковины, левая, из Varicor®, желтая</t>
  </si>
  <si>
    <t>4Bambini Панель (фронтальная) декоративная для раковины, левая, из Varicor®, зеленая</t>
  </si>
  <si>
    <t>4Bambini Панель (фронтальная) декоративная для раковины, левая, из Varicor®, оранжевое</t>
  </si>
  <si>
    <t>4Bambini Панель (боковая) левая декоративная для раковины, низкая, из  Varicor®, белая</t>
  </si>
  <si>
    <t>4Bambini Умывальный 2-х уровневый комплекс, левый, состоит из 4-х раковин, из Varicor®, белый</t>
  </si>
  <si>
    <t>4Bambini Умывальный 2-х уровневый комплекс, правый, состоит из 4-х раковин, из Varicor®, белый</t>
  </si>
  <si>
    <t>4Bambini Панель (фронтальная) декоративная для раковины, правая, из Varicor®, белая</t>
  </si>
  <si>
    <t>4Bambini Панель (фронтальная) декоративная для раковины, правая, из Varicor®, голубая</t>
  </si>
  <si>
    <t>4Bambini Панель (фронтальная) декоративная для раковины, правая, из Varicor®, красная</t>
  </si>
  <si>
    <t>4Bambini Панель (фронтальная) декоративная для раковины, правая, из Varicor®, желтая</t>
  </si>
  <si>
    <t>4Bambini Панель (фронтальная) декоративная для раковины, правая, из Varicor®, зеленая</t>
  </si>
  <si>
    <t>Satellit Kухонная мойка 500х390х140 мм (укомплектована сливом-переливом)</t>
  </si>
  <si>
    <t>Renova Nr.1 Comfort Pro Унитаз напольный врезной  (чаша Генуя)</t>
  </si>
  <si>
    <t>Option Зеркальный шкафчик с подсветкой 750х700х150 мм</t>
  </si>
  <si>
    <t>Option BASIC Зеркальный шкафчик с подсветкой 600х675х140 мм</t>
  </si>
  <si>
    <t>Renova Nr.1 Comprimo Ножки для шкафчиков (2шт.)</t>
  </si>
  <si>
    <t>iCon Сиденье Slim с крышкой для унитаза, с механизмом плавного закрывания</t>
  </si>
  <si>
    <t>iCon Сиденье с крышкой для унитаза, с механизмом плавного закрывания</t>
  </si>
  <si>
    <t xml:space="preserve">Xeno² Сиденье с крышкой для унитаза, с механизмом плавного закрывания </t>
  </si>
  <si>
    <t>Xeno²</t>
  </si>
  <si>
    <t>myDay Керамическая крышка для раковины (белая)</t>
  </si>
  <si>
    <t>myDay Ванна акриловая 1700х75 мм</t>
  </si>
  <si>
    <t>myDay Ванна акриловая1800х80 мм</t>
  </si>
  <si>
    <t>Silk Раковина 1200х470 мм, без отв., 1 подготовленное отверстие</t>
  </si>
  <si>
    <t>myDay</t>
  </si>
  <si>
    <t>Під замовлення</t>
  </si>
  <si>
    <t>myDay Сиденье с крышкой для унитаза, крепления: нержавеющая сталь</t>
  </si>
  <si>
    <t>myDay Сиденье с крышкой для унитаза, с механизмом плавного закрывания</t>
  </si>
  <si>
    <t>Silk Сиденье с крышкой для унитаза, с механизмом плавного закрывания</t>
  </si>
  <si>
    <t>Silk Пуфик с выдвижным ящиком 380x450/490x560 мм, дуб, отделка из натурального шпона</t>
  </si>
  <si>
    <t>Silk Пуфик с выдвижным ящиком 380x450/490x560 мм, венге,отделка из натурального шпона</t>
  </si>
  <si>
    <t>Silk Столешница под раковину с отв. под сифон в центре 1000x100x470 мм, венге, отделка из натурального шпона</t>
  </si>
  <si>
    <t>Silk Столешница под раковину с отв. под сифон в центре 1200x100x470 мм, венге, отделка из натурального шпона</t>
  </si>
  <si>
    <t>Silk Столешница под раковину с отв. под сифон в центре 600x100x470 мм, венге, отделка из натурального шпона</t>
  </si>
  <si>
    <t>Silk Столешница под раковину с отв. под сифон слева 1400x100x470 мм, венге, отделка из натурального шпона</t>
  </si>
  <si>
    <t>Silk Столешница под раковину с отв. под сифон справа 1400x100x470 мм, венге, отделка из натурального  шпона</t>
  </si>
  <si>
    <t>Silk Столешница под раковину с отв. под сифон справа и слева 1400x100x470 мм, венге, отделка из натурального шпона</t>
  </si>
  <si>
    <t>Silk Столешница под раковину с отв. под сифон в центре 1400x100x470 мм, венге, отделка из натурального шпона</t>
  </si>
  <si>
    <t>Silk Шкафчик под раковину 1000x400x470 мм, венге, отделка из натурального шпона</t>
  </si>
  <si>
    <t>Silk Шкафчик под раковину 1200x400x470 мм, венге, отделка из натурального шпона</t>
  </si>
  <si>
    <t>Silk Шкафчик под раковину 1400x400x470 мм, венге, отделка из натурального шпона</t>
  </si>
  <si>
    <t>Silk Шкафчик под раковину 600x400x470 мм, венге, отделка из натурального шпона</t>
  </si>
  <si>
    <t>Silk Шкафчик под раковину 800x400x470 мм, венге, отделка из натурального шпона</t>
  </si>
  <si>
    <t>Silk Монтажные кронштейны для столешницы для индивидуального монтажа (2 шт.)</t>
  </si>
  <si>
    <t>Silk Керамічний бачок, боковий/задній підвід води, хромована двохрежимна кнопка зливу 3/6 л</t>
  </si>
  <si>
    <t>Silk Керамічний бачок, нижній підвід води, хромована двохрежимна кнопка зливу 3/6л</t>
  </si>
  <si>
    <t>Preciosa II Раковина 600х500 мм, с отверстием, с переливом</t>
  </si>
  <si>
    <t>Preciosa II Раковина 600х500 мм, с отверстием, с переливом, KeraTect</t>
  </si>
  <si>
    <t>Preciosa II Раковина 600х500 мм, без отверстия, без перелива</t>
  </si>
  <si>
    <t>Preciosa II Раковина 600х500 мм, без отверстия, без перелива, KeraTect</t>
  </si>
  <si>
    <t>Preciosa II Раковина 600х500 мм, с отверстием, без перелива</t>
  </si>
  <si>
    <t>Preciosa II Раковина 600х500 мм, с отверстием, без перелива KeraTect</t>
  </si>
  <si>
    <t>Preciosa II Раковина 900х500 мм, с отверстием, с переливом</t>
  </si>
  <si>
    <t>Preciosa II Раковина 900х500 мм, с отверстием, с переливом KeraTect</t>
  </si>
  <si>
    <t>Preciosa II Раковина 900х500 мм, без отверстия, без перелива</t>
  </si>
  <si>
    <t>Preciosa II Раковина 900х500 мм, без отверстия, без перелива KeraTect</t>
  </si>
  <si>
    <t>Preciosa II Раковина 900х500 мм, с отверстием, без перелива</t>
  </si>
  <si>
    <t>Preciosa II Раковина 900х500 мм, с отверстием, без перелива KeraTect</t>
  </si>
  <si>
    <t>myDay Раковина 600x480 мм, без перелива, с крышкой сливного клапана белый/хром</t>
  </si>
  <si>
    <t>myDay Раковина 600x480 мм, без перелива, с крышкой сливного клапана белый/хром KeraTect</t>
  </si>
  <si>
    <t>myDay Раковина 650x480 мм, без перелива, с крышкой сливного клапана белый/хром</t>
  </si>
  <si>
    <t>myDay Раковина 800x480 мм без перелива, с крышкой сливного клапана белый/хром</t>
  </si>
  <si>
    <t>myDay Раковина 1000x480 мм без перелива, с крышкой сливного клапана белый/хром</t>
  </si>
  <si>
    <t>myDay Раковина двойная 1300x480 мм без перелива, с крышкой сливного клапана белый/хром</t>
  </si>
  <si>
    <t>myDay Раковина с отверстием с левой стороны 400х280 мм без перелива, с крышкой сливного клапана белый/хром</t>
  </si>
  <si>
    <t>myDay Раковина встраиваемая на столешницу 600 мм с крышкой сливного клапана белый/хром</t>
  </si>
  <si>
    <t>myDay Раковина 650x480 мм, без перелива, с крышкой сливного клапана белый/хром KeraTect</t>
  </si>
  <si>
    <t>myDay Раковина 800x480 мм без перелива, с крышкой сливного клапана белый/хром KeraTect</t>
  </si>
  <si>
    <t>myDay Раковина 1000x480 мм без перелива, с крышкой сливного клапана белый/хром KeraTect</t>
  </si>
  <si>
    <t>myDay Раковина двойная 1300x480 мм без перелива, с крышкой сливного клапана белый/хром KeraTect</t>
  </si>
  <si>
    <t>myDay Раковина с отверстием с левой стороны 400х280 мм без перелива, с крышкой сливного клапана белый/хром KeraTect</t>
  </si>
  <si>
    <t xml:space="preserve">myDay Раковина с отверстием с правой стороны 400х280 мм без перелива, с крышкой сливного клапана белый/хром </t>
  </si>
  <si>
    <t>myDay Раковина с отверстием с правой стороны 400х280 мм без перелива, с крышкой сливного клапана белый/хром KeraTect</t>
  </si>
  <si>
    <t>myDay Раковина встраиваемая на столешницу 600 мм с крышкой сливного клапана белый/хром KeraTect</t>
  </si>
  <si>
    <t>Silk Раковина 1200х470 мм, без отв., 1 подготовленное отверстие KeraTect</t>
  </si>
  <si>
    <t>Preciosa II Сиденье с крышкой для унитаза, с механизмом плавного закрывания</t>
  </si>
  <si>
    <t>Preciosa II Ванна акриловая  1800х900 мм</t>
  </si>
  <si>
    <t>Preciosa II Ванна акриловая 1905х905 мм</t>
  </si>
  <si>
    <t>Preciosa II Шкаф высокий для ванной комнаты, крепление дверей слева/справа белый глянец лак</t>
  </si>
  <si>
    <t xml:space="preserve">Preciosa II Раковина без перелива 400х280 мм, с отверстием справа </t>
  </si>
  <si>
    <t>Preciosa II Раковина без перелива 400х280 мм, с отверстием справа  KeraTect</t>
  </si>
  <si>
    <t>Citterio Раковина 900x500 мм,  без перелива, с керамической крышкой сливного клапана</t>
  </si>
  <si>
    <t>Citterio Раковина 600х500 мм, без перелива, с керамической крышкой сливного клапана</t>
  </si>
  <si>
    <t>Citterio Раковина 1200х500 мм, с двумя отверстиями, без перелива, с керамической крышкой сливного клапана</t>
  </si>
  <si>
    <t>Citterio Раковина 750х500 мм, полочка справа, без перелива, с керамической крышкой сливного клапана</t>
  </si>
  <si>
    <t>Citterio Раковина 750х500 мм,  полочка слева, без перелива, с керамической крышкой сливного клапана</t>
  </si>
  <si>
    <t>Citterio Раковина 900х500 мм, полочка справа, без перелива, с керамической крышкой сливного клапана</t>
  </si>
  <si>
    <t>Citterio Раковина 900х500 мм, полочка слева, без перелива, с керамической крышкой сливного клапана</t>
  </si>
  <si>
    <t>Citterio Раковина 450х300 мм, с отв. под смеситель справа, без перелива, с керамической крышкой сливного клапана</t>
  </si>
  <si>
    <t>Citterio Раковина-столешница 560х400 мм, без отв. под смеситель, с переливом, с донным клапаном, механизмом push-open и керамической крышкой сливного клапана</t>
  </si>
  <si>
    <t>Citterio Раковина-столешница 560х400 мм, без отверстия, без перелива, с керамической крышкой сливного клапана</t>
  </si>
  <si>
    <t>Citterio Раковина 600х500 мм, без перелива, с керамической крышкой сливного клапана KeraTect</t>
  </si>
  <si>
    <t>Citterio Раковина 900x500 мм,  без перелива, с керамической крышкой сливного клапана KeraTect</t>
  </si>
  <si>
    <t>Citterio Раковина 1200х500 мм, с двумя отверстиями, без перелива, с керамической крышкой сливного клапана KeraTect</t>
  </si>
  <si>
    <t>Citterio Раковина 750х500 мм, полочка справа, без перелива, с керамической крышкой сливного клапана KeraTect</t>
  </si>
  <si>
    <t>Citterio Раковина 750х500 мм,  полочка слева, без перелива, с керамической крышкой сливного клапана KeraTect</t>
  </si>
  <si>
    <t>Citterio Раковина 900х500 мм, полочка справа, без перелива, с керамической крышкой сливного клапана KeraTect</t>
  </si>
  <si>
    <t>Citterio Раковина 900х500 мм, полочка слева, без перелива, с керамической крышкой сливного клапана KeraTect</t>
  </si>
  <si>
    <t>Citterio Раковина 450х300 мм, с отв. под смеситель справа, без перелива, с керамической крышкой сливного клапана KeraTect</t>
  </si>
  <si>
    <t>Citterio Раковина-столешница 560х400 мм, без отв. под смеситель, с переливом, с донным клапаном, механизмом push-open и керамической крышкой сливного клапана KeraTect</t>
  </si>
  <si>
    <t>Citterio Раковина-столешница 560х400 мм, без отверстия, без перелива, с керамической крышкой сливного клапана KeraTect</t>
  </si>
  <si>
    <t>Citterio Сиденье с крышкой для унитаза, с механизмом плавного закрывания</t>
  </si>
  <si>
    <t>Citterio Шафка під умивальник 884x543x504 мм, зі скляною поверхнею з вирізом під сифон, корпус: світ.дуб, фасад: скляна панель бежева</t>
  </si>
  <si>
    <t>iCon Раковина, 1200x485 мм, с двумя отверстиями</t>
  </si>
  <si>
    <t>iCon Раковина, 1200x485 мм, с двумя отверстиями KeraTect</t>
  </si>
  <si>
    <t>iCon Раковина, 1200x485 мм, без отвесртия</t>
  </si>
  <si>
    <t>iCon Раковина, 1200x485 мм, без отвесртия KeraTect</t>
  </si>
  <si>
    <t>iCon Раковина с отверстием 500x485 мм, декоративная мыльница справа</t>
  </si>
  <si>
    <t>iCon Раковина с отверстием 500x485 мм, декоративная мыльница справа KeraTect</t>
  </si>
  <si>
    <t>iCon Раковина с отверстием 500x485 мм, декоративная мыльница слева</t>
  </si>
  <si>
    <t>iCon Раковина с отверстием 500x485 мм, декоративная мыльница слева KeraTect</t>
  </si>
  <si>
    <t>iCon Унитаз напольный  Rimfree, мультивыпуск, глубина 680 мм</t>
  </si>
  <si>
    <t>iCon Унитаз напольный  Rimfree, мультивыпуск, глубина 680 мм KeraTect</t>
  </si>
  <si>
    <t>iCon Унитаз подвесной Rimfree, 6л, 530 мм</t>
  </si>
  <si>
    <t>iCon Унитаз подвесной Rimfree, 6л, 530 мм  KeraTect</t>
  </si>
  <si>
    <t>iCon XS Раковина без перелива 380х280 мм, отверстие слева</t>
  </si>
  <si>
    <t>iCon XS Раковина без перелива 380х280 мм, отверстие слева KeraTect</t>
  </si>
  <si>
    <t>iCon XS Раковина без перелива 380х280 мм, отверстие справа</t>
  </si>
  <si>
    <t>iCon XS Раковина без перелива 380х280 мм, отверстие справа KeraTect</t>
  </si>
  <si>
    <t>iCon XS Раковина угловая без перелива 330мм</t>
  </si>
  <si>
    <t>iCon XS Раковина угловая без перелива 330мм KeraTect</t>
  </si>
  <si>
    <t>iCon XS Раковина, 530х310мм, без перелива, полка справа</t>
  </si>
  <si>
    <t>iCon XS Раковина, 530х310мм, без перелива, полка справа KeraTect</t>
  </si>
  <si>
    <t>iCon XS Раковина, 530х310мм, без перелива, полка слева</t>
  </si>
  <si>
    <t>iCon XS Раковина, 530х310мм, без перелива, полка слева KeraTect</t>
  </si>
  <si>
    <t>iCon XS Унитаз подвесной, 355х490 мм, глубина 490мм</t>
  </si>
  <si>
    <t>iCon XS Унитаз подвесной, 355х490 мм, глубина 490мм KeraTect</t>
  </si>
  <si>
    <t>iCon XS Унитаз подвесной Rimfree, укороченная модель, глубина 490 мм</t>
  </si>
  <si>
    <t>iCon XS Унитаз подвесной Rimfree, укороченная модель, глубина 490 мм KeraTect</t>
  </si>
  <si>
    <t>iCon Сиденье с крышкой дляунитаза, крепления: нерж.сталь</t>
  </si>
  <si>
    <t>iCon XS</t>
  </si>
  <si>
    <t xml:space="preserve">Renova Nr.1 Plan сиденье для прямоугольного  унитаза с механизмом плавного закрывания </t>
  </si>
  <si>
    <t>Renova Nr.1 Comprimo Сиденье с крышкой  для круглого унитаза с металлическими петлями</t>
  </si>
  <si>
    <t xml:space="preserve">Renova Nr.1 Comprimo Сиденье  с крышкойдля круглого  унитаза с механизмом плавного закрывания  </t>
  </si>
  <si>
    <t>Renova Nr.1 Plan Мебельная раковина с отверстием, с переливом 500x380 мм</t>
  </si>
  <si>
    <t>Renova Nr.1 Plan Раковина двойная мебельная, с отверстием, с переливом 1300x480 мм</t>
  </si>
  <si>
    <t>Renova Nr.1 Comprimo Унитаз подвесной, 4,5/6 л круглый, глубина 480мм</t>
  </si>
  <si>
    <t>Renova Nr.1 Comprimo Унитаз подвесной, 4,5/6л, глубина 480мм KeraTect</t>
  </si>
  <si>
    <t xml:space="preserve">Renova Nr.1 Plan Сиденье с крышкой  для прямоугольного унитаза с металлическими петлями </t>
  </si>
  <si>
    <t>Renova Nr.1 Comprimo Унитаз подвесной, 4,5/6 л прямоугольный, глубина 485мм</t>
  </si>
  <si>
    <t>Renova Nr.1 Comprimo Унитаз подвесной, 4,5/6 л, глубина 485мм KeraTect</t>
  </si>
  <si>
    <t>Renova Nr.1 Plan Раковина мебельная, с отверстием, с переливом 550x440 мм</t>
  </si>
  <si>
    <t>Renova Nr.1 Plan Полупьедестал для прямоугольных умывальников</t>
  </si>
  <si>
    <t>Renova Nr.1 Plan Мебельная раковина, с отверстием, с переливом 600x480 мм</t>
  </si>
  <si>
    <t>Renova Nr.1 Plan Мебельная раковина, с отверстием, с переливом 650x480 мм</t>
  </si>
  <si>
    <t>Renova Nr.1 Plan Раковина встраиваемая на столешницу, с отверстием, с переливом 850x480 мм</t>
  </si>
  <si>
    <t>Renova Nr.1 Plan Раковина мебельная, с отверстием, с переливом 1000x480 мм</t>
  </si>
  <si>
    <t>Renova Nr.1 Plan Раковина мебельная, с отверстием, с переливом 850x480 мм</t>
  </si>
  <si>
    <t>Renova Nr.1 Plan Раковина с отверстием справа, с переливом 400x250 мм</t>
  </si>
  <si>
    <t>Renova Nr.1 Plan Раковина с отверстием, с переливом 450x320 мм</t>
  </si>
  <si>
    <t>Renova Nr.1 Plan Раковина с отверстием, с переливом 500x380 мм</t>
  </si>
  <si>
    <t>Renova Nr.1 Plan Раковина с отверстием, с переливом 550x440 мм</t>
  </si>
  <si>
    <t>Renova Nr.1 Plan Раковина, с отверстием, с переливом 600x480 мм</t>
  </si>
  <si>
    <t>Renova Nr.1 Plan Писсуар без подачи воды, горизонтальный выпуск</t>
  </si>
  <si>
    <t>Renova Nr.1 Plan Писсуар, задний подвод воды, горизонтальный выпуск, крепление металлическое</t>
  </si>
  <si>
    <t>Renova Nr.1 Plan Писсуар, Flushcontrol 1000 N, подвод воды сзади, горизонтальный выпуск</t>
  </si>
  <si>
    <t>Renova Nr.1 Plan Писсуар, подвод воды сзади, горизонтальный выпуск</t>
  </si>
  <si>
    <t>Renova Nr.1 Plan Раковина, с отверстием, с переливом 650х480 мм</t>
  </si>
  <si>
    <t>Renova Nr.1 Plan Унитаз подвесной Rimfree</t>
  </si>
  <si>
    <t>Renova Nr.1 Plan Раковина встраиваемая на столешницу, с отверстием, с переливом 1000x480 мм KeraTect</t>
  </si>
  <si>
    <t>Renova Nr.1 Plan Полупьедестал для прямоугольных умывальников KeraTect</t>
  </si>
  <si>
    <t>Renova Nr.1 Plan Мебельная раковина с отверстием, с переливом 500x380 мм KeraTect</t>
  </si>
  <si>
    <t>Renova Nr.1 Plan Мебельная раковина, с отверстием, с переливом 600x480 мм KeraTect</t>
  </si>
  <si>
    <t>Renova Nr.1 Plan Раковина, с отверстием, с переливом 650х480 мм KeraTect</t>
  </si>
  <si>
    <t>Renova Nr.1 Plan Раковина встраиваемая на столешницу, с отверстием, с переливом 850x480 мм KeraTect</t>
  </si>
  <si>
    <t>Renova Nr.1 Plan Раковина мебельная, с отверстием, с переливом 1000x480 мм KeraTect</t>
  </si>
  <si>
    <t>Renova Nr.1 Plan Раковина мебельная, с отверстием, с переливом 850x480 мм KeraTect</t>
  </si>
  <si>
    <t>Renova Nr.1 Plan Раковина с отверстием справа, с переливом 400x250 мм KeraTect</t>
  </si>
  <si>
    <t>Renova Nr.1 Plan Раковина с отверстием, с переливом 450x320 мм KeraTect</t>
  </si>
  <si>
    <t>Renova Nr.1 Plan Раковина с отверстием, с переливом 500x380 мм KeraTect</t>
  </si>
  <si>
    <t>Renova Nr.1 Plan Раковина мебельная, с отверстием, с переливом 550x440 мм KeraTect</t>
  </si>
  <si>
    <t>Renova Nr.1 Plan Мебельная раковина, с отверстием, с переливом 650x480 мм KeraTect</t>
  </si>
  <si>
    <t>Renova Nr.1 Plan Раковина встраиваемая на столешницу, с отверстием, с переливом 1000x480 мм</t>
  </si>
  <si>
    <t>Renova Nr.1 Plan Раковина двойная мебельная, с отверстием, с переливом 1300x480 мм KeraTect</t>
  </si>
  <si>
    <t>Renova Nr.1 Plan Раковина с отверстием, с переливом 550x440 мм KeraTect</t>
  </si>
  <si>
    <t>Renova Nr.1 Plan Раковина, с отверстием, с переливом 600x480 мм KeraTect</t>
  </si>
  <si>
    <t>Renova Nr.1 Plan Писсуар, задний подвод воды, горизонтальный выпуск, крепление металлическое KeraTect</t>
  </si>
  <si>
    <t>Renova Nr.1 Plan Писсуар, Flushcontrol 1000, подвод воды сзади, горизонтальный выпуск</t>
  </si>
  <si>
    <t>Renova Nr.1 Plan Писсуар, подвод воды сзади, горизонтальный выпуск KeraTect</t>
  </si>
  <si>
    <t>Renova Nr.1 Plan Писсуар, Flushcontrol 1000 N, подвод воды сзади, горизонтальный выпуск KeraTect</t>
  </si>
  <si>
    <t>Renova Nr.1 Раковина, с отверстием, с переливом 550х450 мм</t>
  </si>
  <si>
    <t>Renova Nr.1 Раковина, с отверстием, с переливом 550х450 мм KeraTect</t>
  </si>
  <si>
    <t>Renova Nr.1 Раковина, с отверстием, с переливом 600х490 мм</t>
  </si>
  <si>
    <t>Renova Nr.1 Раковина, с отверстием, с переливом 600х490 мм KeraTect</t>
  </si>
  <si>
    <t>Renova Nr.1 Раковина, с отверстием, с переливом 650х510 мм</t>
  </si>
  <si>
    <t>Renova Nr.1 Раковина, с отверстием, с переливом 650х510 мм KeraTect</t>
  </si>
  <si>
    <t>Renova Nr.1 Раковина, с отверстием, с переливом 700х530 мм</t>
  </si>
  <si>
    <t>Renova Nr.1 Раковина, с отверстием, с переливом 700х530 мм KeraTect</t>
  </si>
  <si>
    <t>Renova Nr.1 Раковина с отверстием, с переливом 400х300 мм</t>
  </si>
  <si>
    <t>Renova Nr.1 Раковина с отверстием, с переливом 400х300 мм KeraTect</t>
  </si>
  <si>
    <t>Renova Nr.1 Раковина с отверстием, с переливом 450х340 мм</t>
  </si>
  <si>
    <t>Renova Nr.1 Раковина с отверстием, с переливом 450х340 мм KeraTect</t>
  </si>
  <si>
    <t>Renova Nr.1 Раковина с отверстием, с переливом 500х380 мм</t>
  </si>
  <si>
    <t>Renova Nr.1 Раковина с отверстием, с переливом 500х380 мм KeraTect</t>
  </si>
  <si>
    <t>Renova Nr.1 Подвесной унитаз, Rimfree, 4,5/6 л,  540 мм</t>
  </si>
  <si>
    <t>Renova Nr.1 Подвесной унитаз, Rimfree, 4,5/6 л,  540 мм KeraTect</t>
  </si>
  <si>
    <t>Renova Nr. 1  Premium  Унитаз подвесной Rimfree</t>
  </si>
  <si>
    <t>Renova Nr. 1  Premium  Унитаз подвесной Rimfree KeraTect</t>
  </si>
  <si>
    <t>Renova Nr.1 Сиденье с крышкой для  унитаза, крепления: нерж. сталь</t>
  </si>
  <si>
    <t xml:space="preserve">Renova Nr.1 Сиденье с крышкой для унитаза с  механизмом плавного закрывания </t>
  </si>
  <si>
    <t>Renova Nr.1 Сиденье с крышкой для  унитаза, крепления: нерж.сталь</t>
  </si>
  <si>
    <t>Renova Nr.1 Писсуар, задний подвод воды сзади, горизонтальный выпуск</t>
  </si>
  <si>
    <t xml:space="preserve">Renova Nr.1 Писсуар, задний подвод воды сзади, горизонтальный выпуск KeraTect </t>
  </si>
  <si>
    <t>Renova Nr.1 Писсуар, верхний подвод воды сверху, горизонтальный/вертикальный выпуск</t>
  </si>
  <si>
    <t>Renova Nr.1 Писсуар, верхний подвод воды сверху, горизонтальный/вертикальный выпуск KeraTect</t>
  </si>
  <si>
    <t xml:space="preserve">Renova Nr.1 </t>
  </si>
  <si>
    <t>Renova Nr.1 Comfort Сиденье с крышкой для унитаза, антибактериальное (крепление из высококачественной стали), включает  дополнительный амортиатор с ручкой для крышки</t>
  </si>
  <si>
    <t>Renova Nr.1 Comfort Сиденье для унитаза, антибактериальное (крепление из высококачественной стали)</t>
  </si>
  <si>
    <t>Renova Nr.1 Comfort Basic Сиденье с крышкой для унитаза с дополнительным амортизатором и ручкой для крышки, крепление: нержавеющая сталь</t>
  </si>
  <si>
    <t>Renova Nr.1 Comfort Basic Сиденье для унитаза с дополнительным амортизатором и ручкой для крышки, крепление: нержавеющая сталь</t>
  </si>
  <si>
    <t>Renova Nr.1 Comfort</t>
  </si>
  <si>
    <t xml:space="preserve">Новинка! </t>
  </si>
  <si>
    <t>Зміна назви</t>
  </si>
  <si>
    <t>Під замовлення/ Зміна назви</t>
  </si>
  <si>
    <t>Option</t>
  </si>
  <si>
    <t>Vitalis Унитаз подвесной, 700мм</t>
  </si>
  <si>
    <t>Vitalis Унитаз подвесной, 700мм  KeraTect</t>
  </si>
  <si>
    <t>Plus 4 Сиденье с крышкой для унитазов 218510, 218511, крепления: стальные петли</t>
  </si>
  <si>
    <t>KL-Set Раковина школьная с  тумбой с замком,  крепление дверей слева/справа</t>
  </si>
  <si>
    <t>Вироби для дітей</t>
  </si>
  <si>
    <t>Пісуари</t>
  </si>
  <si>
    <t>Тільки з KeraTect</t>
  </si>
  <si>
    <t>Centaurus Писсуар без подачи воды, горизонтальный/вертикальный выпуск Keratect</t>
  </si>
  <si>
    <t>Corso Писсуар</t>
  </si>
  <si>
    <t>Corso Писсуар KeraTect</t>
  </si>
  <si>
    <t>Centaurus Писсуар с подачей воды/без подачи воды, задний подвод воды, горизонтальный/вертикальный выпуск KeraTect</t>
  </si>
  <si>
    <t>Baby Унитаз напольный, горизонтальный выпуск, 4,5л, глубина 375мм</t>
  </si>
  <si>
    <t>Трубчатый сифон, 41,9 мм, хромированный</t>
  </si>
  <si>
    <t>Kind Раковина 600х400мм, с отверстием, с переливом</t>
  </si>
  <si>
    <t>Kind Унитаз подвесной для детей 6л, горизонтальный выпуск, 535мм</t>
  </si>
  <si>
    <t>Kind Унитаз подвесной для детей 6л, горизонтальный выпуск, 535мм KeraTect</t>
  </si>
  <si>
    <t>Kind Унитаз подвесной для детей, горизонтальный выпуск, 535 мм, цвет  подушек сиденья: серый</t>
  </si>
  <si>
    <t>Kind Унитаз подвесной для детей, горизонтальный выпуск, 535 мм, цвет  подушек сиденья: серый KeraTect</t>
  </si>
  <si>
    <t>Kind Унитаз подвесной для детей 6л, горизонтальный выпуск, 535мм, красное сидение</t>
  </si>
  <si>
    <t>Kind Унитаз подвесной для детей 6л, горизонтальный выпуск, 535мм, красное сидение KeraTect</t>
  </si>
  <si>
    <t>Kind Унитаз напольный для детей 6л, горизонтальный выпуск, 500мм</t>
  </si>
  <si>
    <t>Kind Унитаз напольный для детей 6л, горизонтальный выпуск, 500мм KeraTect</t>
  </si>
  <si>
    <t>Kind Унитаз напольный для детей 6л, горизонтальный выпуск, 500мм, красное сидение</t>
  </si>
  <si>
    <t>Kind Унитаз напольный для детей, 6л, горизонтальный выпуск, 500 мм, серое сиденье</t>
  </si>
  <si>
    <t>Kind Унитаз напольный для детей, 6л, горизонтальный выпуск</t>
  </si>
  <si>
    <t>Kind Унитаз напольный для детей, 6л, горизонтальный выпуск KeraTect</t>
  </si>
  <si>
    <t>Kind Унитаз напольный, 6л, горизонтальный выпуск, 500 мм, серое сиденье KeraTect</t>
  </si>
  <si>
    <t>Kind Сиденье с крышкой для унитаза, белое</t>
  </si>
  <si>
    <t>Kind Сиденье с крышкой для унитаза, красное</t>
  </si>
  <si>
    <t>Kind Сиденье с крышкой для унитаза в виде животного, белое</t>
  </si>
  <si>
    <t>Kind Сиденье с крышкой для унитаза в виде животного, зеленое</t>
  </si>
  <si>
    <t>Kind Сиденье с крышкой для унитаза в виде животного, желтое</t>
  </si>
  <si>
    <t>Kind Сиденье с крышкой для унитаза в виде животного, красное</t>
  </si>
  <si>
    <t>it! Раковина с отверстием, с переливом 1000x480 мм</t>
  </si>
  <si>
    <t>it! Раковина без отверстия, с переливом 1000x480 мм</t>
  </si>
  <si>
    <t>it! Раковина с двумя отверстиями под смеситель, с переливом 1000x480 мм</t>
  </si>
  <si>
    <t>it! Раковина с отверстием, с переливом 1300x480 мм</t>
  </si>
  <si>
    <t>it! Раковина без отверстия, с переливом 1300x480 мм</t>
  </si>
  <si>
    <t>it! Раковина с двумя отверстиями под смеситель, с переливом 1300x480 мм</t>
  </si>
  <si>
    <t>it! Раковина с отверстием, с переливом 600x480 мм</t>
  </si>
  <si>
    <t>it! Раковина с отверстием, с переливом, с полочкой справа 700x480 мм</t>
  </si>
  <si>
    <t>it! Раковина с отверстием, с переливом 800x480 мм</t>
  </si>
  <si>
    <t>it! Раковина с отверстием, с переливом, с полочкой слева 700x480 мм</t>
  </si>
  <si>
    <t>it! Унитаз подвесной 6л, с Rimfree, глубина 540 мм</t>
  </si>
  <si>
    <t xml:space="preserve">it! Биде подвесное </t>
  </si>
  <si>
    <t>it! Раковина с переливом, с отверстием под смеситель справа 400x280 мм</t>
  </si>
  <si>
    <t>it! Раковина с переливом, с отверстием под смеситель слева 400x280 мм</t>
  </si>
  <si>
    <t>it! Полупьедестал</t>
  </si>
  <si>
    <t>it! Раковина с отверстием, с переливом 1000x480 мм KeraTect</t>
  </si>
  <si>
    <t>it! Раковина без отверстия, с переливом 1000x480 мм KeraTect</t>
  </si>
  <si>
    <t>it! Раковина с двумя отверстиями под смеситель, с переливом 1000x480 мм KeraTect</t>
  </si>
  <si>
    <t>it! Раковина с отверстием, с переливом 1300x480 мм KeraTect</t>
  </si>
  <si>
    <t>it! Раковина без отверстия, с переливом 1300x480 мм KeraTect</t>
  </si>
  <si>
    <t>it! Раковина с двумя отверстиями под смеситель, с переливом 1300x480 мм KeraTect</t>
  </si>
  <si>
    <t>it! Раковина с отверстием, с переливом 600x480 мм KeraTect</t>
  </si>
  <si>
    <t>it! Раковина с отверстием, с переливом, с полочкой справа 700x480 мм KeraTect</t>
  </si>
  <si>
    <t>it! Раковина с отверстием, с переливом 800x480 мм KeraTect</t>
  </si>
  <si>
    <t>it! Раковина с отверстием, с переливом, с полочкой слева 700x480 мм KeraTect</t>
  </si>
  <si>
    <t>it! Унитаз подвесной 6л, с Rimfree, глубина 540 мм KeraTect</t>
  </si>
  <si>
    <t>it! Биде подвесное  KeraTect</t>
  </si>
  <si>
    <t>it! Раковина с переливом, с отверстием под смеситель справа 400x280 мм KeraTect</t>
  </si>
  <si>
    <t>it! Раковина с переливом, с отверстием под смеситель слева 400x280 мм KeraTect</t>
  </si>
  <si>
    <t>it! Полупьедестал KeraTect</t>
  </si>
  <si>
    <t>it! Крышка-сиденье с металлическими петлями, стандарт DIN 19516</t>
  </si>
  <si>
    <t>it! Крышка-сиденье с металлическими петлями Soft-close, стандарт DIN 19516</t>
  </si>
  <si>
    <t>Y819000000</t>
  </si>
  <si>
    <t>it! Шкафчик под раковину 900х219х434 мм, белый (глянец), 1 ящик, 1 хромированная ручка</t>
  </si>
  <si>
    <t>it! Шкафчик под раковину 900х219х434 мм, серый кварц (глянец), 1 ящик, 1 хромированная ручка</t>
  </si>
  <si>
    <t>it! Шкафчик под раковину 1200х219х434 мм, белый (глянец), 1 ящик, 1 хромированная ручка</t>
  </si>
  <si>
    <t>it! Шкафчик под раковину 1200х219х434 мм, серый кварц (глянец), 1 ящик, 1 хромированная ручка</t>
  </si>
  <si>
    <t>it! Шкафчик под раковину 304х454х230 мм, белый (глянец), крепление дверей справа/слева</t>
  </si>
  <si>
    <t>it! Шкафчик под раковину 304х454х230 мм, серый кварц (глянец), крепление дверей справа/слева</t>
  </si>
  <si>
    <t>it! Шкафчик под раковину 494х427х434 мм, белый (глянец), 2 ящика, 2 хромированные ручки</t>
  </si>
  <si>
    <t>it! Шкафчик под раковину 494х427х434 мм, серый кварц (глянец), 2 ящика, 2 хромированные ручки</t>
  </si>
  <si>
    <t>it! Шкафчик под раковину 600х427х434 мм, белый (глянец), 2 ящика, 2 хромированные ручки</t>
  </si>
  <si>
    <t>it! Шкафчик под раковину 600х427х434 мм, серый кварц (глянец), 2 ящика, 2 хромированные ручки</t>
  </si>
  <si>
    <t>it! Шкафчик под раковину 700х219х434 мм, белый (глянец), 1 ящик, 1 хромированная ручка</t>
  </si>
  <si>
    <t>it! Шкафчик под раковину 700х219х434 мм, серый кварц (глянец), 1 ящик, 1 хромированная ручка</t>
  </si>
  <si>
    <t>it! Шкафчик под раковину 900х427х434 мм, белый (глянец), 2 ящика, 2 хромированные ручки</t>
  </si>
  <si>
    <t>it! Шкафчик под раковину 900х427х434 мм, серый кварц (глянец), 2 ящика, 2 хромированные ручки</t>
  </si>
  <si>
    <t>it! Шкафчик под раковину 1200х427х434 мм, белый (глянец), 2 ящика, 2 хромированные ручки</t>
  </si>
  <si>
    <t>it! Шкафчик под раковину 1200х427х434 мм, серый кварц (глянец), 2 ящика, 2 хромированные ручки</t>
  </si>
  <si>
    <t>it! Шкафчик высокий 400х1700х330 мм, белый (глянец), 1 дверца с зеркалом внутри, 1 хромированная ручка, 2 фиксированные полочки и 4 полочки, крепление дверей справа/слева</t>
  </si>
  <si>
    <t>it! Шкафчик высокий 400х1700х330 мм, серый кварц (глянец), 1 дверца с зеркалом внутри, 1 хромированная ручка, 2 фиксированные полочки и 4 полочки, крепление дверей справа/слева</t>
  </si>
  <si>
    <t>it! Шкафчик под раковину 700х427х434 мм, белый (глянец), 2 ящика, 2 хромированные ручки</t>
  </si>
  <si>
    <t>it! Шкафчик под раковину 700х427х434 мм, серый кварц (глянец), 2 ящика, 2 хромированные ручки</t>
  </si>
  <si>
    <t>it! Зеркало с подсветкой 900х650х35 мм</t>
  </si>
  <si>
    <t>it! Зеркало с подсветкой 1200х650х35 мм</t>
  </si>
  <si>
    <t>it! Зеркало с подсветкой 400х800х35 мм</t>
  </si>
  <si>
    <t>it! Зеркало с подсветкой 600х650х35 мм</t>
  </si>
  <si>
    <t>it! Зеркало с подсветкой 700х650х35 мм</t>
  </si>
  <si>
    <t>it! Чаша унитаза напольного 6л, универсальный выпуск</t>
  </si>
  <si>
    <t>it! Чаша унитаза напольного 6л, универсальный выпуск KeraTect</t>
  </si>
  <si>
    <t>it! Бачок унитаза 6л, хромированная кнопка слива двух режимов 3л/6л</t>
  </si>
  <si>
    <t>it! Бачок унитаза 6л, хромированная кнопка слива двух режимов 3л/6л KeraTect</t>
  </si>
  <si>
    <r>
      <t xml:space="preserve">it! Чаша унитаза напольного 6л, </t>
    </r>
    <r>
      <rPr>
        <b/>
        <sz val="8"/>
        <rFont val="Arial"/>
        <family val="2"/>
        <charset val="204"/>
      </rPr>
      <t>Rimfree,</t>
    </r>
    <r>
      <rPr>
        <sz val="8"/>
        <rFont val="Arial"/>
        <family val="2"/>
        <charset val="204"/>
      </rPr>
      <t xml:space="preserve"> без ободка</t>
    </r>
  </si>
  <si>
    <r>
      <t xml:space="preserve">it! Чаша унитаза напольного 6л, </t>
    </r>
    <r>
      <rPr>
        <b/>
        <sz val="8"/>
        <rFont val="Arial"/>
        <family val="2"/>
        <charset val="204"/>
      </rPr>
      <t>Rimfree,</t>
    </r>
    <r>
      <rPr>
        <sz val="8"/>
        <rFont val="Arial"/>
        <family val="2"/>
        <charset val="204"/>
      </rPr>
      <t xml:space="preserve"> без ободка KeraTect</t>
    </r>
  </si>
  <si>
    <r>
      <t xml:space="preserve">it! Бачок унитаза </t>
    </r>
    <r>
      <rPr>
        <b/>
        <sz val="8"/>
        <rFont val="Arial"/>
        <family val="2"/>
        <charset val="204"/>
      </rPr>
      <t>Rimfree</t>
    </r>
    <r>
      <rPr>
        <sz val="8"/>
        <rFont val="Arial"/>
        <family val="2"/>
        <charset val="204"/>
      </rPr>
      <t xml:space="preserve"> 6л, хромированная кнопка слива двух режимов 3л/6л</t>
    </r>
    <r>
      <rPr>
        <b/>
        <sz val="8"/>
        <rFont val="Arial"/>
        <family val="2"/>
        <charset val="204"/>
      </rPr>
      <t xml:space="preserve"> </t>
    </r>
  </si>
  <si>
    <r>
      <t xml:space="preserve">it! Бачок унитаза </t>
    </r>
    <r>
      <rPr>
        <b/>
        <sz val="8"/>
        <rFont val="Arial"/>
        <family val="2"/>
        <charset val="204"/>
      </rPr>
      <t>Rimfree</t>
    </r>
    <r>
      <rPr>
        <sz val="8"/>
        <rFont val="Arial"/>
        <family val="2"/>
        <charset val="204"/>
      </rPr>
      <t xml:space="preserve"> 6л, хромированная кнопка слива двух режимов 3л/6л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KeraTect</t>
    </r>
  </si>
  <si>
    <t>Донный клапан с крышкой, 1 1/4х50, хромированный</t>
  </si>
  <si>
    <t>Замена на Геберит 152.050.21.1</t>
  </si>
  <si>
    <t>Донный клапан  с крышкой &lt;abs&gt; 1  1/4 x 80, хромированный</t>
  </si>
  <si>
    <t>Выведены из ассортимента, недоступны для заказа с 10.10.2017</t>
  </si>
  <si>
    <t>Kind Полупьедестал KeraTect</t>
  </si>
  <si>
    <t>Kind Раковина 600 мм KeraTect</t>
  </si>
  <si>
    <t>Kind Унитаз напольный 6л, горизонтальный выпуск, красное сидение KeraTect</t>
  </si>
  <si>
    <t>Quelle Kухонная мойка диаметром 305 мм KeraTect</t>
  </si>
  <si>
    <t>Satellit Kухонная мойка 500х390х140 мм (укомплектована сливом-пе) KeraTect</t>
  </si>
  <si>
    <t>Satellit Кухонная мойка с переливом 600х200х500 мм KeraTect</t>
  </si>
  <si>
    <t>Satellit Кухонная мойка с переливом 700х200х500 мм KeraTect</t>
  </si>
  <si>
    <t>KL-Set Раковина, для школьной классной комнаты с  тумбой с замком,  крепление дверей слева/справа KeraTect</t>
  </si>
  <si>
    <t>Garda Раковина 740х585х350 мм (вкл. слив-перелив) KeraTect</t>
  </si>
  <si>
    <t>City Раковина двойная с переливом 900х250х560 мм  KeraTect</t>
  </si>
  <si>
    <t>Preciosa II Поддон душевой 1000х800 мм</t>
  </si>
  <si>
    <t>Preciosa II Поддон душевой 1000х1000 мм</t>
  </si>
  <si>
    <t>Preciosa II Поддон душевой 1000х900 мм</t>
  </si>
  <si>
    <t>Preciosa II Поддон душевой 1200х900 мм</t>
  </si>
  <si>
    <t>Preciosa II Поддон душевой 1400х900 мм</t>
  </si>
  <si>
    <t>Preciosa II Поддон душевой 900х800 мм</t>
  </si>
  <si>
    <t>Preciosa II Поддон душевой 900х900 мм</t>
  </si>
  <si>
    <t>Preciosa II Поддон душевой, пятиугольный, 900х900 мм</t>
  </si>
  <si>
    <t>Preciosa II Поддон душевой, пятиугольный, 1000х1000 мм</t>
  </si>
  <si>
    <t>Preciosa II Поддон душевой, угловой, круглый, 900х900 мм</t>
  </si>
  <si>
    <t>4U Пьедестал KeraTect</t>
  </si>
  <si>
    <t>4U Шкафчик боковой 400x860x388 мм, крепление дверей слева/справа, фасад: белый, матовый, рисунок белый глянец лак</t>
  </si>
  <si>
    <t>4U Шкафчик для ванной комнаты 400x435x388 мм, крепление дверей слева/справа, фасад: белый, матовый, рисунок белый глянец лак</t>
  </si>
  <si>
    <t>4U Шкафчик для ванной комнаты 800x435х388 мм, крепление дверей слева/справа, фасад: белый, матовый, рисунок белый глянец, лак</t>
  </si>
  <si>
    <t>4U Шкафчик под раковину 400x465x388 мм, фасад: белый, матовый, рисунок белый глянец, лак</t>
  </si>
  <si>
    <t>4U Шкафчик под раковину 600x465x388 мм, фасад: белый, матовый, рисунок белый глянец, лак</t>
  </si>
  <si>
    <t>Renova Nr.1 Comprimo Полупьедестал KeraTect</t>
  </si>
  <si>
    <t>Aller Угловой Писсуар</t>
  </si>
  <si>
    <t>Aller Угловой Писсуар  KeraTect</t>
  </si>
  <si>
    <t>Патрубок "L"</t>
  </si>
  <si>
    <t>Патрубок "P"</t>
  </si>
  <si>
    <t>Патрубок для выпуска, назад, 1л</t>
  </si>
  <si>
    <t>Предварительно просверленные отверстия для смесителя на ободке ванны. Направляющие: область от головы до ног справа</t>
  </si>
  <si>
    <t>Предварительно просверленные отверстия для смесителя на ободке ванны. Направляющие: область от головы до ног слева</t>
  </si>
  <si>
    <t>Silk Пьедестал KeraTect</t>
  </si>
  <si>
    <t>Silk Чаша унитаза напольного, 6 л, 670 мм KeraTect</t>
  </si>
  <si>
    <t>Silk Керамический бачок, 6 л, подвод воды боковой/задний, хромированная кнопка слива двух режимов 3 л/6 л KeraTect</t>
  </si>
  <si>
    <t>Silk Керамический бачок, 6 л, нижний подвод воды, хромированная кнопка слива двух режимов 3 л/6 л KeraTect</t>
  </si>
  <si>
    <t>Preciosa II Зеркало с подсветкой, 400х900 мм</t>
  </si>
  <si>
    <t>Preciosa II Зеркало с подсветкой, 600х900 мм</t>
  </si>
  <si>
    <t>iCon Полочка 600 "Бургундия", глянец, лак</t>
  </si>
  <si>
    <t>iCon Полочка 900 "Бургундия", глянец, лак</t>
  </si>
  <si>
    <t>iCon Шкафчик 450x600x477 мм, "Бургундия", глянец, лак</t>
  </si>
  <si>
    <t>iCon Шкафчик 890x472x477 мм, "Бургундия", глянец, лак</t>
  </si>
  <si>
    <t>iCon Шкафчик высокий 360x1800x309 мм, крепление дверей слева/справа "Бургундия" глянец</t>
  </si>
  <si>
    <t>iCon Шкафчик под раковину 1190x240x477 мм, "Бургундия", глянец, лак</t>
  </si>
  <si>
    <t>iCon Шкафчик под раковину двойную 1190x240х477 мм "Бургундия", глянец, лак</t>
  </si>
  <si>
    <t>iCon Шкафчик под раковину 1190x620x477 мм, "Бургундия", глянец, лак</t>
  </si>
  <si>
    <t>iCon Шкафчик под раковину 595x240x477 мм "Бургундия", глянец, лак</t>
  </si>
  <si>
    <t>iCon Шкафчик под раковину 595x620x477 мм, "Бургундия", глянец, лак</t>
  </si>
  <si>
    <t>iCon Шкафчик под раковину 740х240х477 мм, "Бургундия", глянец, лак</t>
  </si>
  <si>
    <t>iCon Шкафчик под раковину 740x620x477 мм, "Бургундия", глянец, лак</t>
  </si>
  <si>
    <t>iCon Шкафчик под раковину 890x240x477 мм, "Бургундия", глянец, лак</t>
  </si>
  <si>
    <t>iCon Шкафчик под раковину 890x620x477 мм, "Бургундия", глянец, лак</t>
  </si>
  <si>
    <t>iCon Шкафчик под раковину двойную 1190x620x477 мм, "Бургундия", глянец, лак</t>
  </si>
  <si>
    <t>iCon Шкафчик с зеркалом 360x1500x309 мм, крепление дверей слева/справа "Бургундия" глянец</t>
  </si>
  <si>
    <t>iCon XS Шкафчик под раковину 520х420х308 мм, цвет: "Бургундия", глянец</t>
  </si>
  <si>
    <t>iCon XS Боковой шкафчик, 370х400х273 мм, цвет: "Бургундия", глянец, лак</t>
  </si>
  <si>
    <t>iCon XS Полка 370 мм цвет: "Бургундия", глянец, лак</t>
  </si>
  <si>
    <t>iCon XS Шкафчик высокий с полочками и зеркалом, 280х1200х140 мм, цвет: "Бургундия", глянец, лак</t>
  </si>
  <si>
    <t>iCon XS Шкафчик под раковину 370х420х280 мм, крепление дверей справа, цвет: "Бургундия",глянец</t>
  </si>
  <si>
    <t>Сиденье с крышкой из материала дюропласт, крепления: нерж.сталь (для комплектации подвесного унитаза Renova Nr. 1 Comfort)</t>
  </si>
  <si>
    <t>Сиденье из материала дюропласт, крепления: нержавеющая сталь (для комплектации подвесного унитаза Renova Nr. 1 Comfort)</t>
  </si>
  <si>
    <t>Выведены из ассортимента, недоступны для заказа с 01.01.2018</t>
  </si>
  <si>
    <t>РРЦ з 01.01.2018</t>
  </si>
  <si>
    <t>грн.</t>
  </si>
  <si>
    <t>Silk  Шафка бокова 400x1035x350 мм білий глянець</t>
  </si>
  <si>
    <t>Silk  Шафка бокова 400x1035x350 мм, дуб, облицювання з натур.шпону</t>
  </si>
  <si>
    <t>Silk  Шафка бокова 400x1035x350 мм венге, облицювання з натур.шпону</t>
  </si>
  <si>
    <t>Renova Nr1 Comfort Умивальник 550x525мм з переливом, для осіб з інвалідністю, білий</t>
  </si>
  <si>
    <t>Renova Nr1 Comfort Умивальник 550х525 мм з переливом, для осіб з інвалідністюи, білий KeraTect</t>
  </si>
  <si>
    <t>Renova Nr.1 Comfort Унітаз підвісний 6л, для осіб з інвалідністю, білий</t>
  </si>
  <si>
    <t>Renova Nr.1 Comfort Унітаз підвісний 6л, для осіб з інвалідністю, білий KeraTect</t>
  </si>
  <si>
    <t>Renova Nr.1 Comfort унітаз підвісний прямокутний Rimfree,  для осіб з інвалідністю, 700мм, білий</t>
  </si>
  <si>
    <t>Renova Nr.1 Comfort  унітаз підвісний прямокутний Rimfree,  для осіб з інвалідністю, 700 мм, білий KeraTect</t>
  </si>
  <si>
    <t>Renova Nr.1 Comfort Basic унітаз підвісний круглий Rimfree,  для осіб з інвалідністю 700мм, білий</t>
  </si>
  <si>
    <t>Renova Nr.1 Comfort  Basic унітаз підвісний круглий Rimfree,  для осіб з інвалідністю 700мм, білий KeraTect</t>
  </si>
  <si>
    <t>Vitalis Умивальник для осіб з інвалідністю, 550x550мм, з переливом</t>
  </si>
  <si>
    <t>Vitalis Умивальник для осіб з інвалідністю, 550x550мм з переливом  KeraTect</t>
  </si>
  <si>
    <t>Vitalis Умивальник для осіб з інвалідністю, 550х550мм без переливу</t>
  </si>
  <si>
    <t>Vitalis Умивальник для осіб з інвалідністю, 550х550мм без переливу KeraTect</t>
  </si>
  <si>
    <t>Vitalis Умивальник для осіб з інвалідністю 650х600мм</t>
  </si>
  <si>
    <t>Vitalis Умивальник для осіб з інвалідністю 650х600мм KeraTect</t>
  </si>
  <si>
    <t>Вироби для осіб з інвалідністю</t>
  </si>
  <si>
    <t xml:space="preserve">Renova Nr1 Comfort Раковина 550х525 мм с переливом,  для людей с инвалидностью, с переливом </t>
  </si>
  <si>
    <t>Renova Nr1 Comfort Раковина 550х525 мм,  для людей с с инвалидностью, с переливом  KeraTect</t>
  </si>
  <si>
    <t>Renova Nr. 1 Comfort , Унитаз подвесной  6л, для людей с с инвалидностью, 700 мм</t>
  </si>
  <si>
    <t>Renova Nr. 1 Comfort , Унитаз подвесной  6л, для людей с с инвалидностью, 700 мм KeraTect</t>
  </si>
  <si>
    <t>Renova Nr. 1 Comfort , Унитаз подвесной прямоугольный Rimfree,  для людей с с инвалидностью, 700 мм</t>
  </si>
  <si>
    <t>Renova Nr. 1 Comfort , Унитаз подвесной прямоугольный Rimfree,  для людей с с инвалидностью, 700 мм, KeraTect</t>
  </si>
  <si>
    <t>Renova Nr. 1 Comfort  Basic Унитаз подвесной круглый Rimfree,  для людей с с инвалидностью, 700 мм</t>
  </si>
  <si>
    <t>Renova Nr. 1 Comfort Basic Унитаз подвесной круглый Rimfree,  для людей с с инвалидностью, 700 мм, KeraTect</t>
  </si>
  <si>
    <t>Vitalis Раковина для людей с с инвалидностью, 550x550 мм, с переливом</t>
  </si>
  <si>
    <t>Vitalis Раковина для людей с с инвалидностью, 550x550 мм, с переливом KeraTect</t>
  </si>
  <si>
    <t>Vitalis Раковина для людей с с инвалидностью, 550x550 мм, без перелива</t>
  </si>
  <si>
    <t>Vitalis Раковина для людей сс инвалидностью, 550x550 мм,без перелива KeraTect</t>
  </si>
  <si>
    <t>Vitalis Раковина для людей с с инвалидностью, 650x600 мм, с переливом</t>
  </si>
  <si>
    <t>Vitalis Раковина для людей с с инвалидностью, 650x600 мм, с переливом KeraTect</t>
  </si>
  <si>
    <t>Для людей с инвалидностью</t>
  </si>
  <si>
    <t>824063000</t>
  </si>
  <si>
    <t>myDay Шафка під умивальник 495 x 405 x 410 мм, 1 шухлядка з підсвіткою, білий матовий</t>
  </si>
  <si>
    <t>myDay Шкафчик под раковину 495 x 405 x 410 мм, 1 ящик с подсветкой, белый матовый</t>
  </si>
  <si>
    <t>Y824068000</t>
  </si>
  <si>
    <t>myDay Шафка під умивальник 540 x 405 x 410 мм, 1 шухляда з підсвіткою, білий матовий</t>
  </si>
  <si>
    <t>myDay Шкафчик под раковину 540 x 405 x 410 мм, 1 ящик с подсветкой, белый матовый</t>
  </si>
  <si>
    <t>824083000</t>
  </si>
  <si>
    <t>myDay Шафка під умивальник 680 x 405 x 410 мм, 1 шухляда з підсвіткою, білий матовий</t>
  </si>
  <si>
    <t>myDay Шкафчик под раковину 680 x 405 x 410 мм, 1 ящик с подсветкой, белый матовый</t>
  </si>
  <si>
    <t>824103000</t>
  </si>
  <si>
    <t>myDay Шафка під умивальник 880 x 405 x 410 мм, 1 шухляда з підсвіткою, білий матовий</t>
  </si>
  <si>
    <t>myDay Шкафчик под раковину 880 x 405 x 410 мм, 1 ящик с подсветкой, белый матовый</t>
  </si>
  <si>
    <t>Діє з 01.04.2018</t>
  </si>
  <si>
    <t>824133000</t>
  </si>
  <si>
    <t>myDay Шафка під подвійний умивальник 1160 x 405 x 410 мм, 1 шухляда з підсвіткою, білий матовий</t>
  </si>
  <si>
    <t>myDay Шкафчик под двойную раковину 1160 x 405 x 410 мм, 1 ящик с подсветкой, белый матовый</t>
  </si>
  <si>
    <t>824163000</t>
  </si>
  <si>
    <t>myDay Шафка під умивальник з отвором справа 1150 x 520 x 200 мм, 1 шухляда з підсвіткою, білий матовий</t>
  </si>
  <si>
    <t>myDay Шкафчик под раковину с отверстием справа 1150 x 520 x 200 мм, 1 ящик с подсветкой, белый матовый</t>
  </si>
  <si>
    <t>824263000</t>
  </si>
  <si>
    <t>myDay Шафка під умивальник з отвором зліва 1150 x 520 x 200 мм, 1 шухляда з підсвіткою, білий матовий</t>
  </si>
  <si>
    <t>myDay Шкафчик под раковину с отверстием под смеситель слева 1150 x 520 x 200 мм, 1 ящик с подсветкой, белый матовый</t>
  </si>
  <si>
    <t>Y824003000</t>
  </si>
  <si>
    <t>myDay Шафка висока 400 х1500 мм, білий матовий</t>
  </si>
  <si>
    <t>myDay Шкафчик высокий 400x1500x250 мм, белый матовый</t>
  </si>
  <si>
    <t>869046000</t>
  </si>
  <si>
    <t>869047000</t>
  </si>
  <si>
    <t>869048000</t>
  </si>
  <si>
    <t>869051000</t>
  </si>
  <si>
    <t>869052000</t>
  </si>
  <si>
    <t>869053000</t>
  </si>
  <si>
    <t>869551000</t>
  </si>
  <si>
    <t>869552000</t>
  </si>
  <si>
    <t>869553000</t>
  </si>
  <si>
    <t>869601000</t>
  </si>
  <si>
    <t>869602000</t>
  </si>
  <si>
    <t>869603000</t>
  </si>
  <si>
    <t>869651000</t>
  </si>
  <si>
    <t>869652000</t>
  </si>
  <si>
    <t>869653000</t>
  </si>
  <si>
    <t>869751000</t>
  </si>
  <si>
    <t>869752000</t>
  </si>
  <si>
    <t>869753000</t>
  </si>
  <si>
    <t>869851000</t>
  </si>
  <si>
    <t>869852000</t>
  </si>
  <si>
    <t>869853000</t>
  </si>
  <si>
    <t>869101000</t>
  </si>
  <si>
    <t>869102000</t>
  </si>
  <si>
    <t>869103000</t>
  </si>
  <si>
    <t>869131000</t>
  </si>
  <si>
    <t>869132000</t>
  </si>
  <si>
    <t>869133000</t>
  </si>
  <si>
    <t>869021000</t>
  </si>
  <si>
    <t>869022000</t>
  </si>
  <si>
    <t>869023000</t>
  </si>
  <si>
    <t>869031000</t>
  </si>
  <si>
    <t>869032000</t>
  </si>
  <si>
    <t>869033000</t>
  </si>
  <si>
    <t>869001000</t>
  </si>
  <si>
    <t>869002000</t>
  </si>
  <si>
    <t>869003000</t>
  </si>
  <si>
    <t>869011000</t>
  </si>
  <si>
    <t>869012000</t>
  </si>
  <si>
    <t>869013000</t>
  </si>
  <si>
    <t>Renova Nr. 1 Plan Шафка під умивальник 394 x 295 x 586 мм, 1 двері, темно-сірий матовий</t>
  </si>
  <si>
    <t>Renova Nr. 1 Plan Шкафчик под раковину 394 x 295 x 586 мм, 1 двери, темно-серый матовый</t>
  </si>
  <si>
    <t>Renova Nr. 1 Plan Шафка під умивальник 394 x 295 x 586 мм, 1 двері, світлий в'яз</t>
  </si>
  <si>
    <t>Renova Nr. 1 Plan Шкафчик под раковину 394 x 295 x 586 мм, 1 двери, светлый вяз</t>
  </si>
  <si>
    <t>Renova Nr. 1 Plan Шафка під умивальник 394 x 295 x 586 мм, 1 двері, темний дуб</t>
  </si>
  <si>
    <t>Renova Nr. 1 Plan Шкафчик под раковину 394 x 295 x 586 мм, 1 двери, темный дуб</t>
  </si>
  <si>
    <t>Renova Nr. 1 Plan Шафка під умивальник 414 x 345 x 586 мм, 1 двері, темно-сірий матовий</t>
  </si>
  <si>
    <t>Renova Nr. 1 Plan Шкафчик под раковину 414 x 345 x 586 мм, 1 двери, темно-серый матовый</t>
  </si>
  <si>
    <t>Renova Nr. 1 Plan Шафка під умивальник 414 x 345 x 586 мм, 1 двері, світлий в'яз</t>
  </si>
  <si>
    <t>Renova Nr. 1 Plan Шкафчик под раковину 414 x 345 x 586 мм, 1 двери, светлый вяз</t>
  </si>
  <si>
    <t>Renova Nr. 1 Plan Шафка під умивальник 414 x 345 x 586 мм, 1 двері, темний дуб</t>
  </si>
  <si>
    <t>Renova Nr. 1 Plan Шкафчик под раковину 414 x 345 x 586 мм, 1 двери, темный дуб</t>
  </si>
  <si>
    <t>Renova Nr. 1 Plan Шафка під умивальник 470 x 400 x 586 мм, 1 висувна шухляда, 1 внутрішня шухляда, темно-сірий матовий</t>
  </si>
  <si>
    <t>Renova Nr. 1 Plan Шкафчик под раковину 470 x 400 x 586 мм, 1 наружный ящик, 1 внутренний ящик, темно-серый матовый</t>
  </si>
  <si>
    <t>Renova Nr. 1 Plan Шафка під умивальник 470 x 400 x 586 мм, 1 висувна шухляда, 1 внутрішня шухляда, світлий в'яз</t>
  </si>
  <si>
    <t>Renova Nr. 1 Plan Шкафчик под раковину 470 x 400 x 586 мм, 1 наружный ящик, 1 внутренний ящик, светлый вяз</t>
  </si>
  <si>
    <t>Renova Nr. 1 Plan Шафка під умивальник 470 x 400 x 586 мм, 1 висувна шухляда, 1 внутрішня шухляда, темний дуб</t>
  </si>
  <si>
    <t>Renova Nr. 1 Plan Шкафчик под раковину 470 x 400 x 586 мм, 1 наружный ящик, 1 внутренний ящик, темный дуб</t>
  </si>
  <si>
    <t>Renova Nr. 1 Plan Шафка під умивальник 526 x 438 x 586 мм, 1 висувна шухляда, 1 внутрішня шухляда, темно-сірий матовий</t>
  </si>
  <si>
    <t>Renova Nr. 1 Plan Шкафчик под раковину 526 x 438 x 586 мм, 1 наружный ящик, 1 внутренний ящик, темно-серый матовый</t>
  </si>
  <si>
    <t>Renova Nr. 1 Plan Шафка під умивальник 526 x 438 x 586 мм, 1 висувна шухляда, 1 внутрішня шухляда, світлий в'яз</t>
  </si>
  <si>
    <t>Renova Nr. 1 Plan Шкафчик под раковину 526 x 438 x 586 мм, 1 наружный ящик, 1 внутренний ящик, светлый вяз</t>
  </si>
  <si>
    <t>Renova Nr. 1 Plan Шафка під умивальник 526 x 438 x 586 мм, 1 висувна шухляда, 1 внутрішня шухляда, темний дуб</t>
  </si>
  <si>
    <t>Renova Nr. 1 Plan Шкафчик под раковину 526 x 438 x 586 мм, 1 наружный ящик, 1 внутренний ящик, темный дуб</t>
  </si>
  <si>
    <t>Renova Nr. 1 Plan Шафка під умивальник 576 x 438 x 586 мм, 1 висувна шухляда, 1 внутрішня шухляда, темно-сірий матовий</t>
  </si>
  <si>
    <t>Renova Nr. 1 Plan Шкафчик под раковину 576 x 438 x 586 мм, 1 наружный ящик, 1 внутренний ящик, темно-серый матовый</t>
  </si>
  <si>
    <t>Renova Nr. 1 Plan Шафка під умивальник 576 x 438 x 586 мм, 1 висувна шухляда, 1 внутрішня шухляда, світлий в'яз</t>
  </si>
  <si>
    <t>Renova Nr. 1 Plan Шкафчик под раковину 576 x 438 x 586 мм, 1 наружный ящик, 1 внутренний ящик, светлый вяз</t>
  </si>
  <si>
    <t>Renova Nr. 1 Plan Шафка під умивальник 576 x 438 x 586 мм, 1 висувна шухляда, 1 внутрішня шухляда, темний дуб</t>
  </si>
  <si>
    <t>Renova Nr. 1 Plan Шкафчик под раковину 576 x 438 x 586 мм, 1 наружный ящик, 1 внутренний ящик, темный дуб</t>
  </si>
  <si>
    <t>Renova Nr. 1 Plan Шафка під умивальник 676 x 438 x 586 мм, 1 висувна шухляда, 1 внутрішня шухляда, темно-сірий матовий</t>
  </si>
  <si>
    <t>Renova Nr. 1 Plan Шкафчик под раковину 676 x 438 x 586 мм, 1 наружный ящик, 1 внутренний ящик, темно-серый матовый</t>
  </si>
  <si>
    <t>Renova Nr. 1 Plan Шафка під умивальник 676 x 438 x 586 мм, 1 висувна шухляда, 1 внутрішня шухляда, світлий в'яз</t>
  </si>
  <si>
    <t>Renova Nr. 1 Plan Шкафчик под раковину 676 x 438 x 586 мм, 1 наружный ящик, 1 внутренний ящик, светлый вяз</t>
  </si>
  <si>
    <t>Renova Nr. 1 Plan Шафка під умивальник 676 x 438 x 586 мм, 1 висувна шухляда, 1 внутрішня шухляда, темний дуб</t>
  </si>
  <si>
    <t>Renova Nr. 1 Plan Шкафчик под раковину 676 x 438 x 586 мм, 1 наружный ящик, 1 внутренний ящик, темный дуб</t>
  </si>
  <si>
    <t>Renova Nr. 1 Plan Шафка під умивальник 776 x 438 x 586 мм, 1 висувна шухляда, 1 внутрішня шухляда, темно-сірий матовий</t>
  </si>
  <si>
    <t>Renova Nr. 1 Plan Шкафчик под раковину 776 x 438 x 586 мм, 1 наружный ящик, 1 внутренний ящик, темно-серый матовый</t>
  </si>
  <si>
    <t>Renova Nr. 1 Plan Шафка під умивальник 776 x 438 x 586 мм, 1 висувна шухляда, 1 внутрішня шухляда, світлий в'яз</t>
  </si>
  <si>
    <t>Renova Nr. 1 Plan Шкафчик под раковину 776 x 438 x 586 мм, 1 наружный ящик, 1 внутренний ящик, светлый вяз</t>
  </si>
  <si>
    <t>Renova Nr. 1 Plan Шафка під умивальник 776 x 438 x 586 мм, 1 висувна шухляда, 1 внутрішня шухляда, темний дуб</t>
  </si>
  <si>
    <t>Renova Nr. 1 Plan Шкафчик под раковину 776 x 438 x 586 мм, 1 наружный ящик, 1 внутренний ящик, темный дуб</t>
  </si>
  <si>
    <t>Renova Nr. 1 Plan Шафка під умивальник 926 x 438 x 586 мм, 1 висувна шухляда, 1 внутрішня шухляда, темно-сірий матовий</t>
  </si>
  <si>
    <t>Renova Nr. 1 Plan Шкафчик под раковину 926 x 438 x 586 мм, 1 наружный ящик, 1 внутренний ящик, темно-серый матовый</t>
  </si>
  <si>
    <t>Renova Nr. 1 Plan Шафка під умивальник 926 x 438 x 586 мм, 1 висувна шухляда, 1 внутрішня шухляда, світлий в'яз</t>
  </si>
  <si>
    <t>Renova Nr. 1 Plan Шкафчик под раковину 926 x 438 x 586 мм, 1 наружный ящик, 1 внутренний ящик, светлый вяз</t>
  </si>
  <si>
    <t>Renova Nr. 1 Plan Шафка під умивальник 926 x 438 x 586 мм, 1 висувна шухляда, 1 внутрішня шухляда, темний дуб</t>
  </si>
  <si>
    <t>Renova Nr. 1 Plan Шкафчик под раковину 926 x 438 x 586 мм, 1 наружный ящик, 1 внутренний ящик, темный дуб</t>
  </si>
  <si>
    <t>Renova Nr. 1 Plan Шафка під умивальник 1226 x 438 x 586 мм, 2 висувні шухляди, 2 внутрішні шухляди, темно-сірий матовий</t>
  </si>
  <si>
    <t>Renova Nr. 1 Plan Шкафчик под раковину 1226 x 438 x 586 мм, 2 выдвижных ящика, 2 внутренних ящика, темно-серый матовый</t>
  </si>
  <si>
    <t>Renova Nr. 1 Plan Шафка під умивальник 1226 x 438 x 586 мм, 2 висувні шухляди, 2 внутрішні шухляди,  світлий в'яз</t>
  </si>
  <si>
    <t>Renova Nr. 1 Plan Шкафчик под раковину 1226 x 438 x 586 мм, 2 выдвижных ящика, 2 внутренних ящика, светлый вяз</t>
  </si>
  <si>
    <t>Renova Nr. 1 Plan Шафка під умивальник 1226 x 438 x 586 мм, 2 висувні шухляди, 2 внутрішні шухляди, темний дуб</t>
  </si>
  <si>
    <t>Renova Nr. 1 Plan Шкафчик под раковину 1226 x 438 x 586 мм, 2 выдвижных ящика, 2 внутренних ящика, темный дуб</t>
  </si>
  <si>
    <t>Renova Nr. 1 Plan Шафка бокова низька 390 x 360 x 700 мм, 1 двері, 1 шухляда, темно-сірий матовий</t>
  </si>
  <si>
    <t>Renova Nr. 1 Plan Шкафчик боковой низкий 390 x 360 x 700 мм, 1 двери, 1 ящик, темно-серый матовый</t>
  </si>
  <si>
    <t>Renova Nr. 1 Plan Шафка бокова низька 390 x 360 x 700 мм, 1 двері, 1 шухляда, світлий в'яз</t>
  </si>
  <si>
    <t>Renova Nr. 1 Plan Шкафчик боковой низкий 390 x 360 x 700 мм, 1 двери, 1 ящик, светлый вяз</t>
  </si>
  <si>
    <t>Renova Nr. 1 Plan Шафка бокова низька 390 x 360 x 700 мм, 1 двері, 1 шухляда, темний дуб</t>
  </si>
  <si>
    <t>Renova Nr. 1 Plan Шкафчик боковой низкий 390 x 360 x 700 мм, 1 двери, 1 ящик, темный дуб</t>
  </si>
  <si>
    <t>Renova Nr. 1 Plan Шафка бокова низька 390 x 360 x 1050 мм, 2 дверей, 1 шухляда, темно-сірий матовий</t>
  </si>
  <si>
    <t>Renova Nr. 1 Plan Шкафчик боковой низкий 390 x 360 x 1050 мм, 2 двери, 1 ящик, темно-серый матовый</t>
  </si>
  <si>
    <t>Renova Nr. 1 Plan Шафка бокова низька 390 x 360 x 1050 мм, 2 дверей, 1 шухляда, світлий в'яз</t>
  </si>
  <si>
    <t>Renova Nr. 1 Plan Шкафчик боковой низкий 390 x 360 x 1050 мм, 2 двери, 1 ящик, светлый вяз</t>
  </si>
  <si>
    <t>Renova Nr. 1 Plan Шафка бокова низька 390 x 360 x 1050 мм, 2 дверей, 1 шухляда,темний дуб</t>
  </si>
  <si>
    <t>Renova Nr. 1 Plan Шкафчик боковой низкий 390 x 360 x 1050 мм, 2 двери, 1 ящик, темный дуб</t>
  </si>
  <si>
    <t>Renova Nr. 1 Plan Шафка висока 390 x 360 x 1800 мм, 2 дверей, 1 шухляда, темно-сірий матовий</t>
  </si>
  <si>
    <t>Renova Nr. 1 Plan Шкафчик высокий 390 x 360 x 1800 мм, 2 двери, 1 ящик, темно-серый матовый</t>
  </si>
  <si>
    <t>Renova Nr. 1 Plan Шафка висока 390 x 360 x 1800 мм, 2 дверей, 1 шухляда, світлий в'яз</t>
  </si>
  <si>
    <t>Renova Nr. 1 Plan Шкафчик высокий 390 x 360 x 1800 мм, 2 двери, 1 ящик, светлый вяз</t>
  </si>
  <si>
    <t>Renova Nr. 1 Plan Шафка висока 390 x 360 x 1800 мм, 2 дверей, 1 шухляда, темний дуб</t>
  </si>
  <si>
    <t>Renova Nr. 1 Plan Шкафчик высокий 390 x 360 x 1800 мм, 2 двери, 1 ящик, темный дуб</t>
  </si>
  <si>
    <t>Renova Nr. 1 Plan Шафка підвісна з дзеркалом  390 x 173 x 700 мм, темно-сірий матовий</t>
  </si>
  <si>
    <t>Renova Nr. 1 Plan Шкафчик подвесной с зеркалом  390 x 173 x 700 мм, темно-серый матовый</t>
  </si>
  <si>
    <t>Renova Nr. 1 Plan Шафка підвісна з дзеркалом  390 x 173 x 700 мм, світлий в'яз</t>
  </si>
  <si>
    <t>Renova Nr. 1 Plan Шкафчик подвесной с зеркалом  390 x 173 x 700 мм, светлый вяз</t>
  </si>
  <si>
    <t>Renova Nr. 1 Plan Шафка підвісна з дзеркалом  390 x 173 x 700 мм, темний дуб</t>
  </si>
  <si>
    <t>Renova Nr. 1 Plan Шкафчик подвесной с зеркалом  390 x 173 x 700 мм, темный дуб</t>
  </si>
  <si>
    <t>Выведены из ассортимента, недоступны для заказа с 01.04.2018</t>
  </si>
  <si>
    <t xml:space="preserve">см. в прайсе Гебеоит арт.152.018.00.1 </t>
  </si>
  <si>
    <t>#2 РРЦ з 01.04.2018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</si>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</sst>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г_р_н_._-;\-* #,##0.00\ _г_р_н_._-;_-* &quot;-&quot;??\ _г_р_н_._-;_-@_-"/>
    <numFmt numFmtId="165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04"/>
    </font>
    <font>
      <sz val="10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>
      <alignment horizontal="left"/>
    </xf>
    <xf numFmtId="0" fontId="6" fillId="0" borderId="0"/>
    <xf numFmtId="0" fontId="7" fillId="0" borderId="0"/>
    <xf numFmtId="0" fontId="4" fillId="0" borderId="0"/>
    <xf numFmtId="0" fontId="8" fillId="2" borderId="0" applyNumberFormat="0" applyBorder="0" applyAlignment="0" applyProtection="0"/>
    <xf numFmtId="0" fontId="9" fillId="0" borderId="0"/>
    <xf numFmtId="0" fontId="10" fillId="0" borderId="0"/>
    <xf numFmtId="165" fontId="9" fillId="0" borderId="0" applyFont="0" applyFill="0" applyBorder="0" applyAlignment="0" applyProtection="0"/>
    <xf numFmtId="0" fontId="11" fillId="0" borderId="0"/>
    <xf numFmtId="0" fontId="19" fillId="0" borderId="0"/>
  </cellStyleXfs>
  <cellXfs count="111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Border="1"/>
    <xf numFmtId="0" fontId="14" fillId="5" borderId="1" xfId="2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3" fillId="0" borderId="1" xfId="1" applyNumberFormat="1" applyFont="1" applyFill="1" applyBorder="1" applyAlignment="1">
      <alignment horizontal="left"/>
    </xf>
    <xf numFmtId="1" fontId="0" fillId="0" borderId="1" xfId="0" applyNumberFormat="1" applyBorder="1"/>
    <xf numFmtId="1" fontId="0" fillId="6" borderId="1" xfId="0" applyNumberFormat="1" applyFill="1" applyBorder="1"/>
    <xf numFmtId="0" fontId="16" fillId="6" borderId="1" xfId="0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0" fontId="13" fillId="7" borderId="1" xfId="0" applyFont="1" applyFill="1" applyBorder="1"/>
    <xf numFmtId="1" fontId="0" fillId="3" borderId="1" xfId="0" applyNumberFormat="1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12" fillId="0" borderId="1" xfId="1" applyNumberFormat="1" applyFont="1" applyFill="1" applyBorder="1" applyAlignment="1">
      <alignment horizontal="left"/>
    </xf>
    <xf numFmtId="1" fontId="12" fillId="0" borderId="1" xfId="1" applyNumberFormat="1" applyFont="1" applyFill="1" applyBorder="1" applyAlignment="1">
      <alignment horizontal="left" wrapText="1"/>
    </xf>
    <xf numFmtId="1" fontId="12" fillId="6" borderId="1" xfId="1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/>
    </xf>
    <xf numFmtId="1" fontId="1" fillId="6" borderId="1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/>
    </xf>
    <xf numFmtId="2" fontId="0" fillId="0" borderId="1" xfId="0" applyNumberFormat="1" applyFont="1" applyBorder="1"/>
    <xf numFmtId="2" fontId="0" fillId="6" borderId="1" xfId="0" applyNumberFormat="1" applyFont="1" applyFill="1" applyBorder="1"/>
    <xf numFmtId="1" fontId="1" fillId="3" borderId="1" xfId="0" applyNumberFormat="1" applyFont="1" applyFill="1" applyBorder="1" applyAlignment="1">
      <alignment horizontal="left"/>
    </xf>
    <xf numFmtId="1" fontId="0" fillId="3" borderId="1" xfId="0" applyNumberFormat="1" applyFill="1" applyBorder="1"/>
    <xf numFmtId="0" fontId="13" fillId="9" borderId="1" xfId="0" applyFont="1" applyFill="1" applyBorder="1"/>
    <xf numFmtId="0" fontId="13" fillId="0" borderId="1" xfId="0" applyFont="1" applyFill="1" applyBorder="1"/>
    <xf numFmtId="0" fontId="5" fillId="3" borderId="1" xfId="12" applyNumberFormat="1" applyFont="1" applyFill="1" applyBorder="1" applyAlignment="1">
      <alignment horizontal="center" vertical="center" wrapText="1"/>
    </xf>
    <xf numFmtId="0" fontId="5" fillId="10" borderId="1" xfId="12" applyNumberFormat="1" applyFont="1" applyFill="1" applyBorder="1" applyAlignment="1">
      <alignment wrapText="1"/>
    </xf>
    <xf numFmtId="0" fontId="19" fillId="0" borderId="0" xfId="12"/>
    <xf numFmtId="0" fontId="5" fillId="3" borderId="1" xfId="12" applyNumberFormat="1" applyFont="1" applyFill="1" applyBorder="1" applyAlignment="1">
      <alignment horizontal="center" wrapText="1"/>
    </xf>
    <xf numFmtId="0" fontId="19" fillId="0" borderId="1" xfId="12" applyBorder="1"/>
    <xf numFmtId="0" fontId="19" fillId="4" borderId="1" xfId="12" applyNumberFormat="1" applyFont="1" applyFill="1" applyBorder="1" applyAlignment="1">
      <alignment wrapText="1"/>
    </xf>
    <xf numFmtId="0" fontId="19" fillId="4" borderId="1" xfId="12" applyNumberFormat="1" applyFill="1" applyBorder="1" applyAlignment="1">
      <alignment wrapText="1"/>
    </xf>
    <xf numFmtId="0" fontId="19" fillId="0" borderId="1" xfId="12" applyFill="1" applyBorder="1"/>
    <xf numFmtId="0" fontId="19" fillId="0" borderId="1" xfId="12" applyNumberFormat="1" applyFill="1" applyBorder="1" applyAlignment="1">
      <alignment wrapText="1"/>
    </xf>
    <xf numFmtId="0" fontId="19" fillId="0" borderId="0" xfId="12" applyFill="1"/>
    <xf numFmtId="0" fontId="19" fillId="3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>
      <alignment wrapText="1"/>
    </xf>
    <xf numFmtId="0" fontId="19" fillId="3" borderId="1" xfId="12" applyNumberFormat="1" applyFill="1" applyBorder="1" applyAlignment="1">
      <alignment wrapText="1"/>
    </xf>
    <xf numFmtId="0" fontId="19" fillId="0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>
      <alignment horizontal="right" wrapText="1"/>
    </xf>
    <xf numFmtId="0" fontId="19" fillId="10" borderId="1" xfId="12" applyNumberFormat="1" applyFill="1" applyBorder="1" applyAlignment="1">
      <alignment horizontal="right" vertical="top" wrapText="1"/>
    </xf>
    <xf numFmtId="0" fontId="19" fillId="0" borderId="1" xfId="12" applyNumberFormat="1" applyFont="1" applyFill="1" applyBorder="1" applyAlignment="1">
      <alignment wrapText="1"/>
    </xf>
    <xf numFmtId="0" fontId="19" fillId="0" borderId="1" xfId="12" applyNumberFormat="1" applyFill="1" applyBorder="1" applyAlignment="1">
      <alignment horizontal="right"/>
    </xf>
    <xf numFmtId="0" fontId="22" fillId="0" borderId="1" xfId="12" applyFont="1" applyFill="1" applyBorder="1" applyAlignment="1">
      <alignment wrapText="1"/>
    </xf>
    <xf numFmtId="0" fontId="19" fillId="0" borderId="1" xfId="12" applyFont="1" applyBorder="1" applyAlignment="1">
      <alignment horizontal="right"/>
    </xf>
    <xf numFmtId="0" fontId="19" fillId="0" borderId="1" xfId="12" applyFont="1" applyBorder="1" applyAlignment="1">
      <alignment wrapText="1"/>
    </xf>
    <xf numFmtId="0" fontId="5" fillId="0" borderId="1" xfId="12" applyNumberFormat="1" applyFont="1" applyFill="1" applyBorder="1" applyAlignment="1">
      <alignment horizontal="right" wrapText="1"/>
    </xf>
    <xf numFmtId="0" fontId="19" fillId="10" borderId="1" xfId="12" applyNumberFormat="1" applyFill="1" applyBorder="1" applyAlignment="1"/>
    <xf numFmtId="0" fontId="19" fillId="0" borderId="1" xfId="12" applyNumberFormat="1" applyFont="1" applyFill="1" applyBorder="1" applyAlignment="1">
      <alignment horizontal="left" vertical="top" wrapText="1"/>
    </xf>
    <xf numFmtId="0" fontId="19" fillId="0" borderId="1" xfId="12" applyNumberFormat="1" applyFill="1" applyBorder="1" applyAlignment="1">
      <alignment horizontal="left" wrapText="1"/>
    </xf>
    <xf numFmtId="0" fontId="19" fillId="0" borderId="1" xfId="12" applyNumberFormat="1" applyFill="1" applyBorder="1" applyAlignment="1">
      <alignment vertical="top" wrapText="1"/>
    </xf>
    <xf numFmtId="0" fontId="19" fillId="0" borderId="1" xfId="12" applyNumberFormat="1" applyFill="1" applyBorder="1" applyAlignment="1">
      <alignment horizontal="left" vertical="top" wrapText="1"/>
    </xf>
    <xf numFmtId="1" fontId="19" fillId="0" borderId="1" xfId="12" applyNumberFormat="1" applyFont="1" applyFill="1" applyBorder="1" applyAlignment="1">
      <alignment horizontal="center" wrapText="1"/>
    </xf>
    <xf numFmtId="1" fontId="19" fillId="0" borderId="5" xfId="12" applyNumberFormat="1" applyFont="1" applyFill="1" applyBorder="1" applyAlignment="1">
      <alignment wrapText="1"/>
    </xf>
    <xf numFmtId="1" fontId="23" fillId="0" borderId="1" xfId="12" applyNumberFormat="1" applyFont="1" applyFill="1" applyBorder="1" applyAlignment="1">
      <alignment horizontal="center" wrapText="1"/>
    </xf>
    <xf numFmtId="1" fontId="5" fillId="0" borderId="1" xfId="12" applyNumberFormat="1" applyFont="1" applyFill="1" applyBorder="1" applyAlignment="1">
      <alignment horizontal="center" wrapText="1"/>
    </xf>
    <xf numFmtId="1" fontId="5" fillId="0" borderId="1" xfId="12" applyNumberFormat="1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3" fillId="11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/>
    </xf>
    <xf numFmtId="1" fontId="18" fillId="0" borderId="1" xfId="1" applyNumberFormat="1" applyFont="1" applyFill="1" applyBorder="1" applyAlignment="1">
      <alignment horizontal="left"/>
    </xf>
    <xf numFmtId="1" fontId="18" fillId="0" borderId="1" xfId="1" applyNumberFormat="1" applyFont="1" applyFill="1" applyBorder="1" applyAlignment="1">
      <alignment horizontal="left" wrapText="1"/>
    </xf>
    <xf numFmtId="0" fontId="13" fillId="11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left" wrapText="1"/>
    </xf>
    <xf numFmtId="0" fontId="0" fillId="3" borderId="1" xfId="0" applyFill="1" applyBorder="1"/>
    <xf numFmtId="1" fontId="12" fillId="3" borderId="1" xfId="1" applyNumberFormat="1" applyFont="1" applyFill="1" applyBorder="1" applyAlignment="1">
      <alignment horizontal="left" wrapText="1"/>
    </xf>
    <xf numFmtId="1" fontId="12" fillId="3" borderId="1" xfId="1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wrapText="1"/>
    </xf>
    <xf numFmtId="10" fontId="0" fillId="0" borderId="0" xfId="0" applyNumberFormat="1"/>
    <xf numFmtId="0" fontId="14" fillId="12" borderId="1" xfId="2" applyFont="1" applyFill="1" applyBorder="1" applyAlignment="1">
      <alignment horizontal="center" vertical="center" wrapText="1"/>
    </xf>
    <xf numFmtId="2" fontId="0" fillId="0" borderId="0" xfId="0" applyNumberFormat="1"/>
    <xf numFmtId="2" fontId="0" fillId="4" borderId="1" xfId="0" applyNumberFormat="1" applyFont="1" applyFill="1" applyBorder="1"/>
    <xf numFmtId="2" fontId="0" fillId="3" borderId="1" xfId="0" applyNumberFormat="1" applyFont="1" applyFill="1" applyBorder="1"/>
    <xf numFmtId="2" fontId="0" fillId="0" borderId="1" xfId="0" applyNumberFormat="1" applyBorder="1"/>
    <xf numFmtId="0" fontId="14" fillId="12" borderId="5" xfId="2" applyFont="1" applyFill="1" applyBorder="1" applyAlignment="1">
      <alignment horizontal="center" vertical="center" wrapText="1"/>
    </xf>
    <xf numFmtId="0" fontId="14" fillId="12" borderId="6" xfId="2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5" borderId="6" xfId="2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21" fillId="8" borderId="5" xfId="12" applyFont="1" applyFill="1" applyBorder="1" applyAlignment="1">
      <alignment horizontal="center"/>
    </xf>
    <xf numFmtId="0" fontId="21" fillId="8" borderId="6" xfId="12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2" fontId="0" fillId="0" borderId="1" xfId="0" applyNumberFormat="1" applyFont="1" applyFill="1" applyBorder="1"/>
    <xf numFmtId="0" fontId="13" fillId="0" borderId="0" xfId="0" applyFont="1" applyFill="1"/>
    <xf numFmtId="0" fontId="0" fillId="0" borderId="1" xfId="0" applyFill="1" applyBorder="1"/>
    <xf numFmtId="0" fontId="0" fillId="0" borderId="0" xfId="0" applyFill="1"/>
    <xf numFmtId="1" fontId="13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13" fillId="0" borderId="1" xfId="0" applyNumberFormat="1" applyFont="1" applyFill="1" applyBorder="1"/>
  </cellXfs>
  <cellStyles count="13">
    <cellStyle name="0,0_x000d__x000a_NA_x000d__x000a_ 2" xfId="2"/>
    <cellStyle name="0,0_x000d__x000a_NA_x000d__x000a_ 3" xfId="4"/>
    <cellStyle name="Normal 4" xfId="11"/>
    <cellStyle name="Normalny 2" xfId="6"/>
    <cellStyle name="Звичайний" xfId="0" builtinId="0"/>
    <cellStyle name="Звичайний 2" xfId="5"/>
    <cellStyle name="Звичайний 2 2" xfId="9"/>
    <cellStyle name="Звичайний 3" xfId="12"/>
    <cellStyle name="Обычный 2" xfId="8"/>
    <cellStyle name="Обычный_Лист1_Долары" xfId="3"/>
    <cellStyle name="Поганий 2" xfId="7"/>
    <cellStyle name="Финансовый 2" xfId="1"/>
    <cellStyle name="Фінансови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DISPO\Neuheiten%202013\XENO&#178;%20(UL13)%20Launch_Keramag%2006.01.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saniteccorp.com/SiteDirectory/group/pdi/Templates/ProjectManagement/3.%20Project_Info_Folders/Total_Bathroom/P558_UL13_Ceramic%20and%20Furniture/P_2/Approval_Docs/P4_P558.2%20UL%2013_Product%20Brief_Furnit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Values"/>
      <sheetName val="BUDGET "/>
      <sheetName val="XENO alt"/>
      <sheetName val="FORECAST ITEM"/>
      <sheetName val="Infos Ausstellung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scriptive"/>
      <sheetName val="SanitecMD"/>
      <sheetName val="ValidationValu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7"/>
  <sheetViews>
    <sheetView tabSelected="1" zoomScale="90" zoomScaleNormal="90" workbookViewId="0">
      <pane xSplit="3" ySplit="6" topLeftCell="D737" activePane="bottomRight" state="frozen"/>
      <selection pane="topRight" activeCell="C1" sqref="C1"/>
      <selection pane="bottomLeft" activeCell="A2" sqref="A2"/>
      <selection pane="bottomRight" activeCell="L448" sqref="L448"/>
    </sheetView>
  </sheetViews>
  <sheetFormatPr defaultRowHeight="15" outlineLevelRow="1" outlineLevelCol="1" x14ac:dyDescent="0.25"/>
  <cols>
    <col min="1" max="1" width="30.42578125" customWidth="1"/>
    <col min="2" max="2" width="13.5703125" style="4" customWidth="1"/>
    <col min="3" max="3" width="87.28515625" style="1" customWidth="1"/>
    <col min="4" max="4" width="77.5703125" style="5" hidden="1" customWidth="1" outlineLevel="1"/>
    <col min="5" max="5" width="14.5703125" customWidth="1" collapsed="1"/>
    <col min="6" max="8" width="14.7109375" customWidth="1"/>
  </cols>
  <sheetData>
    <row r="1" spans="1:9" ht="18.75" x14ac:dyDescent="0.3">
      <c r="A1" s="86" t="s">
        <v>913</v>
      </c>
      <c r="B1" s="86"/>
      <c r="C1" s="86"/>
      <c r="D1" s="86"/>
      <c r="E1" s="86"/>
      <c r="F1" s="86"/>
      <c r="G1" s="61"/>
      <c r="H1" s="61"/>
    </row>
    <row r="2" spans="1:9" x14ac:dyDescent="0.25">
      <c r="H2" s="74"/>
    </row>
    <row r="3" spans="1:9" x14ac:dyDescent="0.25">
      <c r="A3" s="84" t="s">
        <v>1871</v>
      </c>
      <c r="B3" s="85"/>
    </row>
    <row r="4" spans="1:9" ht="15" customHeight="1" x14ac:dyDescent="0.25">
      <c r="A4" s="87" t="s">
        <v>907</v>
      </c>
      <c r="B4" s="90" t="s">
        <v>908</v>
      </c>
      <c r="C4" s="93" t="s">
        <v>910</v>
      </c>
      <c r="D4" s="90" t="s">
        <v>909</v>
      </c>
      <c r="E4" s="96" t="s">
        <v>1824</v>
      </c>
      <c r="F4" s="97"/>
      <c r="G4" s="80" t="s">
        <v>2003</v>
      </c>
      <c r="H4" s="81"/>
    </row>
    <row r="5" spans="1:9" x14ac:dyDescent="0.25">
      <c r="A5" s="88"/>
      <c r="B5" s="91"/>
      <c r="C5" s="94"/>
      <c r="D5" s="91"/>
      <c r="E5" s="3" t="s">
        <v>911</v>
      </c>
      <c r="F5" s="3" t="s">
        <v>912</v>
      </c>
      <c r="G5" s="75" t="s">
        <v>911</v>
      </c>
      <c r="H5" s="75" t="s">
        <v>912</v>
      </c>
    </row>
    <row r="6" spans="1:9" x14ac:dyDescent="0.25">
      <c r="A6" s="89"/>
      <c r="B6" s="92"/>
      <c r="C6" s="95"/>
      <c r="D6" s="92"/>
      <c r="E6" s="98" t="s">
        <v>1825</v>
      </c>
      <c r="F6" s="99"/>
      <c r="G6" s="82" t="s">
        <v>1825</v>
      </c>
      <c r="H6" s="83"/>
    </row>
    <row r="7" spans="1:9" outlineLevel="1" x14ac:dyDescent="0.25">
      <c r="A7" s="2"/>
      <c r="B7" s="17">
        <v>127040000</v>
      </c>
      <c r="C7" s="14" t="s">
        <v>553</v>
      </c>
      <c r="D7" s="7" t="s">
        <v>919</v>
      </c>
      <c r="E7" s="21">
        <v>2630</v>
      </c>
      <c r="F7" s="21">
        <v>3156</v>
      </c>
      <c r="G7" s="21">
        <f>H7/1.2</f>
        <v>2353.3333333333335</v>
      </c>
      <c r="H7" s="21">
        <v>2824</v>
      </c>
    </row>
    <row r="8" spans="1:9" outlineLevel="1" x14ac:dyDescent="0.25">
      <c r="A8" s="11" t="s">
        <v>1467</v>
      </c>
      <c r="B8" s="17">
        <v>127040600</v>
      </c>
      <c r="C8" s="14" t="s">
        <v>554</v>
      </c>
      <c r="D8" s="7" t="s">
        <v>920</v>
      </c>
      <c r="E8" s="21">
        <v>4807.5</v>
      </c>
      <c r="F8" s="21">
        <v>5769</v>
      </c>
      <c r="G8" s="21">
        <f t="shared" ref="G8:G71" si="0">H8/1.2</f>
        <v>4553.3333333333339</v>
      </c>
      <c r="H8" s="21">
        <v>5464</v>
      </c>
    </row>
    <row r="9" spans="1:9" outlineLevel="1" x14ac:dyDescent="0.25">
      <c r="A9" s="2"/>
      <c r="B9" s="17">
        <v>127045000</v>
      </c>
      <c r="C9" s="14" t="s">
        <v>555</v>
      </c>
      <c r="D9" s="7" t="s">
        <v>921</v>
      </c>
      <c r="E9" s="21">
        <v>2630</v>
      </c>
      <c r="F9" s="21">
        <v>3156</v>
      </c>
      <c r="G9" s="21">
        <f t="shared" si="0"/>
        <v>2353.3333333333335</v>
      </c>
      <c r="H9" s="21">
        <v>2824</v>
      </c>
    </row>
    <row r="10" spans="1:9" outlineLevel="1" x14ac:dyDescent="0.25">
      <c r="A10" s="11" t="s">
        <v>1467</v>
      </c>
      <c r="B10" s="17">
        <v>127045600</v>
      </c>
      <c r="C10" s="14" t="s">
        <v>556</v>
      </c>
      <c r="D10" s="7" t="s">
        <v>922</v>
      </c>
      <c r="E10" s="21">
        <v>4807.5</v>
      </c>
      <c r="F10" s="21">
        <v>5769</v>
      </c>
      <c r="G10" s="21">
        <f t="shared" si="0"/>
        <v>4553.3333333333339</v>
      </c>
      <c r="H10" s="21">
        <v>5464</v>
      </c>
    </row>
    <row r="11" spans="1:9" outlineLevel="1" x14ac:dyDescent="0.25">
      <c r="A11" s="2"/>
      <c r="B11" s="17">
        <v>127060000</v>
      </c>
      <c r="C11" s="14" t="s">
        <v>557</v>
      </c>
      <c r="D11" s="7" t="s">
        <v>923</v>
      </c>
      <c r="E11" s="21">
        <v>8882.5</v>
      </c>
      <c r="F11" s="21">
        <v>10659</v>
      </c>
      <c r="G11" s="21">
        <f t="shared" si="0"/>
        <v>7948.3333333333339</v>
      </c>
      <c r="H11" s="21">
        <v>9538</v>
      </c>
    </row>
    <row r="12" spans="1:9" outlineLevel="1" x14ac:dyDescent="0.25">
      <c r="A12" s="11" t="s">
        <v>1467</v>
      </c>
      <c r="B12" s="17">
        <v>127060600</v>
      </c>
      <c r="C12" s="14" t="s">
        <v>558</v>
      </c>
      <c r="D12" s="7" t="s">
        <v>924</v>
      </c>
      <c r="E12" s="21">
        <v>11060</v>
      </c>
      <c r="F12" s="21">
        <v>13272</v>
      </c>
      <c r="G12" s="21">
        <f t="shared" si="0"/>
        <v>10148.333333333334</v>
      </c>
      <c r="H12" s="21">
        <v>12178</v>
      </c>
      <c r="I12" s="76"/>
    </row>
    <row r="13" spans="1:9" outlineLevel="1" x14ac:dyDescent="0.25">
      <c r="A13" s="2"/>
      <c r="B13" s="17">
        <v>127090000</v>
      </c>
      <c r="C13" s="14" t="s">
        <v>559</v>
      </c>
      <c r="D13" s="7" t="s">
        <v>925</v>
      </c>
      <c r="E13" s="21">
        <v>11712.5</v>
      </c>
      <c r="F13" s="21">
        <v>14055</v>
      </c>
      <c r="G13" s="21">
        <f t="shared" si="0"/>
        <v>10481.666666666668</v>
      </c>
      <c r="H13" s="21">
        <v>12578</v>
      </c>
    </row>
    <row r="14" spans="1:9" outlineLevel="1" x14ac:dyDescent="0.25">
      <c r="A14" s="11" t="s">
        <v>1467</v>
      </c>
      <c r="B14" s="17">
        <v>127090600</v>
      </c>
      <c r="C14" s="14" t="s">
        <v>560</v>
      </c>
      <c r="D14" s="7" t="s">
        <v>926</v>
      </c>
      <c r="E14" s="21">
        <v>13887.5</v>
      </c>
      <c r="F14" s="21">
        <v>16665</v>
      </c>
      <c r="G14" s="21" t="e">
        <f t="shared" si="0"/>
        <v>#REF!</v>
      </c>
      <c r="H14" s="76" t="e">
        <f>G13+#REF!</f>
        <v>#REF!</v>
      </c>
    </row>
    <row r="15" spans="1:9" outlineLevel="1" x14ac:dyDescent="0.25">
      <c r="A15" s="2"/>
      <c r="B15" s="17">
        <v>127093000</v>
      </c>
      <c r="C15" s="14" t="s">
        <v>561</v>
      </c>
      <c r="D15" s="7" t="s">
        <v>927</v>
      </c>
      <c r="E15" s="21">
        <v>11712.5</v>
      </c>
      <c r="F15" s="21">
        <v>14055</v>
      </c>
      <c r="G15" s="21">
        <f t="shared" si="0"/>
        <v>10481.666666666668</v>
      </c>
      <c r="H15" s="21">
        <v>12578</v>
      </c>
    </row>
    <row r="16" spans="1:9" outlineLevel="1" x14ac:dyDescent="0.25">
      <c r="A16" s="11" t="s">
        <v>1467</v>
      </c>
      <c r="B16" s="17">
        <v>127093600</v>
      </c>
      <c r="C16" s="14" t="s">
        <v>562</v>
      </c>
      <c r="D16" s="7" t="s">
        <v>928</v>
      </c>
      <c r="E16" s="21">
        <v>13887.5</v>
      </c>
      <c r="F16" s="21">
        <v>16665</v>
      </c>
      <c r="G16" s="21">
        <f t="shared" si="0"/>
        <v>12681.666666666668</v>
      </c>
      <c r="H16" s="21">
        <v>15218</v>
      </c>
    </row>
    <row r="17" spans="1:10" outlineLevel="1" x14ac:dyDescent="0.25">
      <c r="A17" s="2"/>
      <c r="B17" s="17">
        <v>127293000</v>
      </c>
      <c r="C17" s="14" t="s">
        <v>563</v>
      </c>
      <c r="D17" s="7" t="s">
        <v>929</v>
      </c>
      <c r="E17" s="21">
        <v>11712.5</v>
      </c>
      <c r="F17" s="21">
        <v>14055</v>
      </c>
      <c r="G17" s="21">
        <f t="shared" si="0"/>
        <v>10481.666666666668</v>
      </c>
      <c r="H17" s="21">
        <v>12578</v>
      </c>
    </row>
    <row r="18" spans="1:10" ht="15" customHeight="1" outlineLevel="1" x14ac:dyDescent="0.25">
      <c r="A18" s="11" t="s">
        <v>1467</v>
      </c>
      <c r="B18" s="17">
        <v>127293600</v>
      </c>
      <c r="C18" s="14" t="s">
        <v>564</v>
      </c>
      <c r="D18" s="10" t="s">
        <v>930</v>
      </c>
      <c r="E18" s="21">
        <v>13887.5</v>
      </c>
      <c r="F18" s="21">
        <v>16665</v>
      </c>
      <c r="G18" s="21">
        <f t="shared" si="0"/>
        <v>12681.666666666668</v>
      </c>
      <c r="H18" s="76">
        <v>15218</v>
      </c>
    </row>
    <row r="19" spans="1:10" outlineLevel="1" x14ac:dyDescent="0.25">
      <c r="A19" s="2"/>
      <c r="B19" s="17">
        <v>127290000</v>
      </c>
      <c r="C19" s="14" t="s">
        <v>565</v>
      </c>
      <c r="D19" s="7" t="s">
        <v>931</v>
      </c>
      <c r="E19" s="21">
        <v>11712.5</v>
      </c>
      <c r="F19" s="21">
        <v>14055</v>
      </c>
      <c r="G19" s="21">
        <f t="shared" si="0"/>
        <v>10481.666666666668</v>
      </c>
      <c r="H19" s="21">
        <v>12578</v>
      </c>
    </row>
    <row r="20" spans="1:10" ht="15" customHeight="1" outlineLevel="1" x14ac:dyDescent="0.25">
      <c r="A20" s="11" t="s">
        <v>1467</v>
      </c>
      <c r="B20" s="17">
        <v>127290600</v>
      </c>
      <c r="C20" s="14" t="s">
        <v>566</v>
      </c>
      <c r="D20" s="10" t="s">
        <v>932</v>
      </c>
      <c r="E20" s="21">
        <v>13887.5</v>
      </c>
      <c r="F20" s="21">
        <v>16665</v>
      </c>
      <c r="G20" s="21">
        <f t="shared" si="0"/>
        <v>12681.666666666668</v>
      </c>
      <c r="H20" s="21">
        <v>15218</v>
      </c>
    </row>
    <row r="21" spans="1:10" outlineLevel="1" x14ac:dyDescent="0.25">
      <c r="A21" s="2"/>
      <c r="B21" s="17">
        <v>127193000</v>
      </c>
      <c r="C21" s="14" t="s">
        <v>567</v>
      </c>
      <c r="D21" s="7" t="s">
        <v>933</v>
      </c>
      <c r="E21" s="21">
        <v>11712.5</v>
      </c>
      <c r="F21" s="21">
        <v>14055</v>
      </c>
      <c r="G21" s="21">
        <f t="shared" si="0"/>
        <v>10481.666666666668</v>
      </c>
      <c r="H21" s="21">
        <v>12578</v>
      </c>
    </row>
    <row r="22" spans="1:10" ht="15" customHeight="1" outlineLevel="1" x14ac:dyDescent="0.25">
      <c r="A22" s="11" t="s">
        <v>1467</v>
      </c>
      <c r="B22" s="17">
        <v>127193600</v>
      </c>
      <c r="C22" s="14" t="s">
        <v>568</v>
      </c>
      <c r="D22" s="10" t="s">
        <v>934</v>
      </c>
      <c r="E22" s="21">
        <v>13887.5</v>
      </c>
      <c r="F22" s="21">
        <v>16665</v>
      </c>
      <c r="G22" s="21">
        <f t="shared" si="0"/>
        <v>12681.666666666668</v>
      </c>
      <c r="H22" s="21">
        <v>15218</v>
      </c>
    </row>
    <row r="23" spans="1:10" outlineLevel="1" x14ac:dyDescent="0.25">
      <c r="A23" s="2"/>
      <c r="B23" s="17">
        <v>127190000</v>
      </c>
      <c r="C23" s="14" t="s">
        <v>569</v>
      </c>
      <c r="D23" s="7" t="s">
        <v>935</v>
      </c>
      <c r="E23" s="21">
        <v>11712.5</v>
      </c>
      <c r="F23" s="21">
        <v>14055</v>
      </c>
      <c r="G23" s="21">
        <f t="shared" si="0"/>
        <v>10481.666666666668</v>
      </c>
      <c r="H23" s="21">
        <v>12578</v>
      </c>
    </row>
    <row r="24" spans="1:10" ht="30" outlineLevel="1" x14ac:dyDescent="0.25">
      <c r="A24" s="11" t="s">
        <v>1467</v>
      </c>
      <c r="B24" s="17">
        <v>127190600</v>
      </c>
      <c r="C24" s="14" t="s">
        <v>570</v>
      </c>
      <c r="D24" s="10" t="s">
        <v>936</v>
      </c>
      <c r="E24" s="21">
        <v>13887.5</v>
      </c>
      <c r="F24" s="21">
        <v>16665</v>
      </c>
      <c r="G24" s="21">
        <f t="shared" si="0"/>
        <v>12681.666666666668</v>
      </c>
      <c r="H24" s="21">
        <v>15218</v>
      </c>
    </row>
    <row r="25" spans="1:10" outlineLevel="1" x14ac:dyDescent="0.25">
      <c r="A25" s="2"/>
      <c r="B25" s="17">
        <v>127020000</v>
      </c>
      <c r="C25" s="14" t="s">
        <v>571</v>
      </c>
      <c r="D25" s="7" t="s">
        <v>937</v>
      </c>
      <c r="E25" s="21">
        <v>20107.5</v>
      </c>
      <c r="F25" s="21">
        <v>24129</v>
      </c>
      <c r="G25" s="21">
        <f t="shared" si="0"/>
        <v>17994.166666666668</v>
      </c>
      <c r="H25" s="21">
        <v>21593</v>
      </c>
      <c r="J25" t="s">
        <v>2004</v>
      </c>
    </row>
    <row r="26" spans="1:10" outlineLevel="1" x14ac:dyDescent="0.25">
      <c r="A26" s="11" t="s">
        <v>1467</v>
      </c>
      <c r="B26" s="17">
        <v>127020600</v>
      </c>
      <c r="C26" s="14" t="s">
        <v>572</v>
      </c>
      <c r="D26" s="7" t="s">
        <v>938</v>
      </c>
      <c r="E26" s="21">
        <v>22287.5</v>
      </c>
      <c r="F26" s="21">
        <v>26745</v>
      </c>
      <c r="G26" s="21">
        <f t="shared" si="0"/>
        <v>20194.166666666668</v>
      </c>
      <c r="H26" s="21">
        <v>24233</v>
      </c>
    </row>
    <row r="27" spans="1:10" outlineLevel="1" x14ac:dyDescent="0.25">
      <c r="A27" s="2"/>
      <c r="B27" s="17">
        <v>127025000</v>
      </c>
      <c r="C27" s="14" t="s">
        <v>573</v>
      </c>
      <c r="D27" s="7" t="s">
        <v>939</v>
      </c>
      <c r="E27" s="21">
        <v>20107.5</v>
      </c>
      <c r="F27" s="21">
        <v>24129</v>
      </c>
      <c r="G27" s="21">
        <f t="shared" si="0"/>
        <v>17994.166666666668</v>
      </c>
      <c r="H27" s="21">
        <v>21593</v>
      </c>
    </row>
    <row r="28" spans="1:10" outlineLevel="1" x14ac:dyDescent="0.25">
      <c r="A28" s="11" t="s">
        <v>1467</v>
      </c>
      <c r="B28" s="17">
        <v>127025600</v>
      </c>
      <c r="C28" s="14" t="s">
        <v>574</v>
      </c>
      <c r="D28" s="7" t="s">
        <v>940</v>
      </c>
      <c r="E28" s="21">
        <v>22287.5</v>
      </c>
      <c r="F28" s="21">
        <v>26745</v>
      </c>
      <c r="G28" s="21">
        <f t="shared" si="0"/>
        <v>20194.166666666668</v>
      </c>
      <c r="H28" s="21">
        <v>24233</v>
      </c>
    </row>
    <row r="29" spans="1:10" outlineLevel="1" x14ac:dyDescent="0.25">
      <c r="A29" s="2"/>
      <c r="B29" s="17">
        <v>127023000</v>
      </c>
      <c r="C29" s="14" t="s">
        <v>575</v>
      </c>
      <c r="D29" s="7" t="s">
        <v>941</v>
      </c>
      <c r="E29" s="21">
        <v>20107.5</v>
      </c>
      <c r="F29" s="21">
        <v>24129</v>
      </c>
      <c r="G29" s="21">
        <f t="shared" si="0"/>
        <v>17994.166666666668</v>
      </c>
      <c r="H29" s="21">
        <v>21593</v>
      </c>
    </row>
    <row r="30" spans="1:10" outlineLevel="1" x14ac:dyDescent="0.25">
      <c r="A30" s="11" t="s">
        <v>1467</v>
      </c>
      <c r="B30" s="17">
        <v>127023600</v>
      </c>
      <c r="C30" s="14" t="s">
        <v>576</v>
      </c>
      <c r="D30" s="7" t="s">
        <v>942</v>
      </c>
      <c r="E30" s="21">
        <v>22287.5</v>
      </c>
      <c r="F30" s="21">
        <v>26745</v>
      </c>
      <c r="G30" s="21">
        <f t="shared" si="0"/>
        <v>20194.166666666668</v>
      </c>
      <c r="H30" s="21">
        <v>24233</v>
      </c>
    </row>
    <row r="31" spans="1:10" outlineLevel="1" x14ac:dyDescent="0.25">
      <c r="A31" s="2"/>
      <c r="B31" s="18">
        <v>427040016</v>
      </c>
      <c r="C31" s="14" t="s">
        <v>577</v>
      </c>
      <c r="D31" s="7" t="s">
        <v>943</v>
      </c>
      <c r="E31" s="21">
        <v>29995</v>
      </c>
      <c r="F31" s="21">
        <v>35994</v>
      </c>
      <c r="G31" s="21">
        <f t="shared" si="0"/>
        <v>26842.5</v>
      </c>
      <c r="H31" s="21">
        <v>32211</v>
      </c>
    </row>
    <row r="32" spans="1:10" outlineLevel="1" x14ac:dyDescent="0.25">
      <c r="A32" s="2"/>
      <c r="B32" s="18">
        <v>427041016</v>
      </c>
      <c r="C32" s="14" t="s">
        <v>578</v>
      </c>
      <c r="D32" s="7" t="s">
        <v>944</v>
      </c>
      <c r="E32" s="21">
        <v>29995</v>
      </c>
      <c r="F32" s="21">
        <v>35994</v>
      </c>
      <c r="G32" s="21">
        <f t="shared" si="0"/>
        <v>26842.5</v>
      </c>
      <c r="H32" s="21">
        <v>32211</v>
      </c>
    </row>
    <row r="33" spans="1:8" outlineLevel="1" x14ac:dyDescent="0.25">
      <c r="A33" s="2"/>
      <c r="B33" s="18">
        <v>427060016</v>
      </c>
      <c r="C33" s="14" t="s">
        <v>579</v>
      </c>
      <c r="D33" s="7" t="s">
        <v>945</v>
      </c>
      <c r="E33" s="21">
        <v>34277.5</v>
      </c>
      <c r="F33" s="21">
        <v>41133</v>
      </c>
      <c r="G33" s="21">
        <f t="shared" si="0"/>
        <v>30675</v>
      </c>
      <c r="H33" s="21">
        <v>36810</v>
      </c>
    </row>
    <row r="34" spans="1:8" outlineLevel="1" x14ac:dyDescent="0.25">
      <c r="A34" s="2"/>
      <c r="B34" s="18">
        <v>427061016</v>
      </c>
      <c r="C34" s="14" t="s">
        <v>580</v>
      </c>
      <c r="D34" s="7" t="s">
        <v>946</v>
      </c>
      <c r="E34" s="21">
        <v>34277.5</v>
      </c>
      <c r="F34" s="21">
        <v>41133</v>
      </c>
      <c r="G34" s="21">
        <f t="shared" si="0"/>
        <v>30675</v>
      </c>
      <c r="H34" s="21">
        <v>36810</v>
      </c>
    </row>
    <row r="35" spans="1:8" outlineLevel="1" x14ac:dyDescent="0.25">
      <c r="A35" s="2"/>
      <c r="B35" s="17">
        <v>237050000</v>
      </c>
      <c r="C35" s="14" t="s">
        <v>581</v>
      </c>
      <c r="D35" s="7" t="s">
        <v>947</v>
      </c>
      <c r="E35" s="21">
        <v>16082.5</v>
      </c>
      <c r="F35" s="21">
        <v>19299</v>
      </c>
      <c r="G35" s="21">
        <f t="shared" si="0"/>
        <v>14392.5</v>
      </c>
      <c r="H35" s="21">
        <v>17271</v>
      </c>
    </row>
    <row r="36" spans="1:8" outlineLevel="1" x14ac:dyDescent="0.25">
      <c r="A36" s="2"/>
      <c r="B36" s="17">
        <v>237050600</v>
      </c>
      <c r="C36" s="14" t="s">
        <v>582</v>
      </c>
      <c r="D36" s="7" t="s">
        <v>948</v>
      </c>
      <c r="E36" s="21">
        <v>18260</v>
      </c>
      <c r="F36" s="21">
        <v>21912</v>
      </c>
      <c r="G36" s="21">
        <f t="shared" si="0"/>
        <v>16340.833333333334</v>
      </c>
      <c r="H36" s="21">
        <v>19609</v>
      </c>
    </row>
    <row r="37" spans="1:8" outlineLevel="1" x14ac:dyDescent="0.25">
      <c r="A37" s="2"/>
      <c r="B37" s="17">
        <v>207050000</v>
      </c>
      <c r="C37" s="14" t="s">
        <v>583</v>
      </c>
      <c r="D37" s="7" t="s">
        <v>949</v>
      </c>
      <c r="E37" s="21">
        <v>16710</v>
      </c>
      <c r="F37" s="21">
        <v>20052</v>
      </c>
      <c r="G37" s="21">
        <f t="shared" si="0"/>
        <v>14953.333333333334</v>
      </c>
      <c r="H37" s="21">
        <v>17944</v>
      </c>
    </row>
    <row r="38" spans="1:8" outlineLevel="1" x14ac:dyDescent="0.25">
      <c r="A38" s="2"/>
      <c r="B38" s="17">
        <v>207050600</v>
      </c>
      <c r="C38" s="14" t="s">
        <v>584</v>
      </c>
      <c r="D38" s="7" t="s">
        <v>950</v>
      </c>
      <c r="E38" s="21">
        <v>18887.5</v>
      </c>
      <c r="F38" s="21">
        <v>22665</v>
      </c>
      <c r="G38" s="21">
        <f t="shared" si="0"/>
        <v>16902.5</v>
      </c>
      <c r="H38" s="21">
        <v>20283</v>
      </c>
    </row>
    <row r="39" spans="1:8" outlineLevel="1" x14ac:dyDescent="0.25">
      <c r="A39" s="2"/>
      <c r="B39" s="17">
        <v>577050000</v>
      </c>
      <c r="C39" s="14" t="s">
        <v>585</v>
      </c>
      <c r="D39" s="7" t="s">
        <v>1460</v>
      </c>
      <c r="E39" s="21">
        <v>5610</v>
      </c>
      <c r="F39" s="21">
        <v>6732</v>
      </c>
      <c r="G39" s="21">
        <f t="shared" si="0"/>
        <v>5020</v>
      </c>
      <c r="H39" s="21">
        <v>6024</v>
      </c>
    </row>
    <row r="40" spans="1:8" outlineLevel="1" x14ac:dyDescent="0.25">
      <c r="A40" s="2"/>
      <c r="B40" s="17">
        <v>807040000</v>
      </c>
      <c r="C40" s="14" t="s">
        <v>586</v>
      </c>
      <c r="D40" s="7" t="s">
        <v>951</v>
      </c>
      <c r="E40" s="21">
        <v>14670</v>
      </c>
      <c r="F40" s="21">
        <v>17604</v>
      </c>
      <c r="G40" s="21">
        <f t="shared" si="0"/>
        <v>13128.333333333334</v>
      </c>
      <c r="H40" s="21">
        <v>15754</v>
      </c>
    </row>
    <row r="41" spans="1:8" outlineLevel="1" x14ac:dyDescent="0.25">
      <c r="A41" s="2"/>
      <c r="B41" s="17">
        <v>807041000</v>
      </c>
      <c r="C41" s="14" t="s">
        <v>587</v>
      </c>
      <c r="D41" s="7" t="s">
        <v>952</v>
      </c>
      <c r="E41" s="21">
        <v>14670</v>
      </c>
      <c r="F41" s="21">
        <v>17604</v>
      </c>
      <c r="G41" s="21">
        <f t="shared" si="0"/>
        <v>13128.333333333334</v>
      </c>
      <c r="H41" s="21">
        <v>15754</v>
      </c>
    </row>
    <row r="42" spans="1:8" outlineLevel="1" x14ac:dyDescent="0.25">
      <c r="A42" s="2"/>
      <c r="B42" s="17">
        <v>807042000</v>
      </c>
      <c r="C42" s="14" t="s">
        <v>588</v>
      </c>
      <c r="D42" s="7" t="s">
        <v>953</v>
      </c>
      <c r="E42" s="21">
        <v>14670</v>
      </c>
      <c r="F42" s="21">
        <v>17604</v>
      </c>
      <c r="G42" s="21">
        <f t="shared" si="0"/>
        <v>13128.333333333334</v>
      </c>
      <c r="H42" s="21">
        <v>15754</v>
      </c>
    </row>
    <row r="43" spans="1:8" ht="15" customHeight="1" outlineLevel="1" x14ac:dyDescent="0.25">
      <c r="A43" s="2"/>
      <c r="B43" s="17">
        <v>807160000</v>
      </c>
      <c r="C43" s="14" t="s">
        <v>589</v>
      </c>
      <c r="D43" s="10" t="s">
        <v>954</v>
      </c>
      <c r="E43" s="21">
        <v>18197.5</v>
      </c>
      <c r="F43" s="21">
        <v>21837</v>
      </c>
      <c r="G43" s="21">
        <f t="shared" si="0"/>
        <v>16285</v>
      </c>
      <c r="H43" s="21">
        <v>19542</v>
      </c>
    </row>
    <row r="44" spans="1:8" ht="15" customHeight="1" outlineLevel="1" x14ac:dyDescent="0.25">
      <c r="A44" s="2"/>
      <c r="B44" s="17">
        <v>807161000</v>
      </c>
      <c r="C44" s="14" t="s">
        <v>590</v>
      </c>
      <c r="D44" s="10" t="s">
        <v>955</v>
      </c>
      <c r="E44" s="21">
        <v>18197.5</v>
      </c>
      <c r="F44" s="21">
        <v>21837</v>
      </c>
      <c r="G44" s="21">
        <f t="shared" si="0"/>
        <v>16285</v>
      </c>
      <c r="H44" s="21">
        <v>19542</v>
      </c>
    </row>
    <row r="45" spans="1:8" outlineLevel="1" x14ac:dyDescent="0.25">
      <c r="A45" s="2"/>
      <c r="B45" s="17">
        <v>807162000</v>
      </c>
      <c r="C45" s="14" t="s">
        <v>591</v>
      </c>
      <c r="D45" s="7" t="s">
        <v>956</v>
      </c>
      <c r="E45" s="21">
        <v>18197.5</v>
      </c>
      <c r="F45" s="21">
        <v>21837</v>
      </c>
      <c r="G45" s="21">
        <f t="shared" si="0"/>
        <v>16285</v>
      </c>
      <c r="H45" s="21">
        <v>19542</v>
      </c>
    </row>
    <row r="46" spans="1:8" ht="30" outlineLevel="1" x14ac:dyDescent="0.25">
      <c r="A46" s="2"/>
      <c r="B46" s="17">
        <v>807260000</v>
      </c>
      <c r="C46" s="14" t="s">
        <v>592</v>
      </c>
      <c r="D46" s="10" t="s">
        <v>957</v>
      </c>
      <c r="E46" s="21">
        <v>25882.5</v>
      </c>
      <c r="F46" s="21">
        <v>31059</v>
      </c>
      <c r="G46" s="21">
        <f t="shared" si="0"/>
        <v>23161.666666666668</v>
      </c>
      <c r="H46" s="21">
        <v>27794</v>
      </c>
    </row>
    <row r="47" spans="1:8" ht="30" outlineLevel="1" x14ac:dyDescent="0.25">
      <c r="A47" s="2"/>
      <c r="B47" s="17">
        <v>807261000</v>
      </c>
      <c r="C47" s="14" t="s">
        <v>593</v>
      </c>
      <c r="D47" s="10" t="s">
        <v>958</v>
      </c>
      <c r="E47" s="21">
        <v>25882.5</v>
      </c>
      <c r="F47" s="21">
        <v>31059</v>
      </c>
      <c r="G47" s="21">
        <f t="shared" si="0"/>
        <v>23161.666666666668</v>
      </c>
      <c r="H47" s="21">
        <v>27794</v>
      </c>
    </row>
    <row r="48" spans="1:8" ht="30" outlineLevel="1" x14ac:dyDescent="0.25">
      <c r="A48" s="2"/>
      <c r="B48" s="17">
        <v>807262000</v>
      </c>
      <c r="C48" s="14" t="s">
        <v>594</v>
      </c>
      <c r="D48" s="10" t="s">
        <v>959</v>
      </c>
      <c r="E48" s="21">
        <v>25882.5</v>
      </c>
      <c r="F48" s="21">
        <v>31059</v>
      </c>
      <c r="G48" s="21">
        <f t="shared" si="0"/>
        <v>23161.666666666668</v>
      </c>
      <c r="H48" s="21">
        <v>27794</v>
      </c>
    </row>
    <row r="49" spans="1:8" ht="15" customHeight="1" outlineLevel="1" x14ac:dyDescent="0.25">
      <c r="A49" s="2"/>
      <c r="B49" s="17">
        <v>807190000</v>
      </c>
      <c r="C49" s="14" t="s">
        <v>595</v>
      </c>
      <c r="D49" s="10" t="s">
        <v>960</v>
      </c>
      <c r="E49" s="21">
        <v>22377.5</v>
      </c>
      <c r="F49" s="21">
        <v>26853</v>
      </c>
      <c r="G49" s="21">
        <f t="shared" si="0"/>
        <v>20025.833333333336</v>
      </c>
      <c r="H49" s="21">
        <v>24031</v>
      </c>
    </row>
    <row r="50" spans="1:8" ht="15" customHeight="1" outlineLevel="1" x14ac:dyDescent="0.25">
      <c r="A50" s="2"/>
      <c r="B50" s="17">
        <v>807191000</v>
      </c>
      <c r="C50" s="14" t="s">
        <v>596</v>
      </c>
      <c r="D50" s="10" t="s">
        <v>961</v>
      </c>
      <c r="E50" s="21">
        <v>22377.5</v>
      </c>
      <c r="F50" s="21">
        <v>26853</v>
      </c>
      <c r="G50" s="21">
        <f t="shared" si="0"/>
        <v>20025.833333333336</v>
      </c>
      <c r="H50" s="21">
        <v>24031</v>
      </c>
    </row>
    <row r="51" spans="1:8" outlineLevel="1" x14ac:dyDescent="0.25">
      <c r="A51" s="2"/>
      <c r="B51" s="17">
        <v>807192000</v>
      </c>
      <c r="C51" s="14" t="s">
        <v>597</v>
      </c>
      <c r="D51" s="7" t="s">
        <v>962</v>
      </c>
      <c r="E51" s="21">
        <v>22377.5</v>
      </c>
      <c r="F51" s="21">
        <v>26853</v>
      </c>
      <c r="G51" s="21">
        <f t="shared" si="0"/>
        <v>20025.833333333336</v>
      </c>
      <c r="H51" s="21">
        <v>24031</v>
      </c>
    </row>
    <row r="52" spans="1:8" ht="30" outlineLevel="1" x14ac:dyDescent="0.25">
      <c r="A52" s="2"/>
      <c r="B52" s="17">
        <v>807390000</v>
      </c>
      <c r="C52" s="14" t="s">
        <v>598</v>
      </c>
      <c r="D52" s="10" t="s">
        <v>963</v>
      </c>
      <c r="E52" s="21">
        <v>22377.5</v>
      </c>
      <c r="F52" s="21">
        <v>26853</v>
      </c>
      <c r="G52" s="21">
        <f t="shared" si="0"/>
        <v>20025.833333333336</v>
      </c>
      <c r="H52" s="21">
        <v>24031</v>
      </c>
    </row>
    <row r="53" spans="1:8" ht="30" outlineLevel="1" x14ac:dyDescent="0.25">
      <c r="A53" s="2"/>
      <c r="B53" s="17">
        <v>807391000</v>
      </c>
      <c r="C53" s="14" t="s">
        <v>599</v>
      </c>
      <c r="D53" s="10" t="s">
        <v>964</v>
      </c>
      <c r="E53" s="21">
        <v>22377.5</v>
      </c>
      <c r="F53" s="21">
        <v>26853</v>
      </c>
      <c r="G53" s="21">
        <f t="shared" si="0"/>
        <v>20025.833333333336</v>
      </c>
      <c r="H53" s="21">
        <v>24031</v>
      </c>
    </row>
    <row r="54" spans="1:8" ht="30" outlineLevel="1" x14ac:dyDescent="0.25">
      <c r="A54" s="2"/>
      <c r="B54" s="17">
        <v>807392000</v>
      </c>
      <c r="C54" s="14" t="s">
        <v>600</v>
      </c>
      <c r="D54" s="10" t="s">
        <v>965</v>
      </c>
      <c r="E54" s="21">
        <v>22377.5</v>
      </c>
      <c r="F54" s="21">
        <v>26853</v>
      </c>
      <c r="G54" s="21">
        <f t="shared" si="0"/>
        <v>20025.833333333336</v>
      </c>
      <c r="H54" s="21">
        <v>24031</v>
      </c>
    </row>
    <row r="55" spans="1:8" ht="30" outlineLevel="1" x14ac:dyDescent="0.25">
      <c r="A55" s="2"/>
      <c r="B55" s="17">
        <v>807490000</v>
      </c>
      <c r="C55" s="14" t="s">
        <v>601</v>
      </c>
      <c r="D55" s="10" t="s">
        <v>966</v>
      </c>
      <c r="E55" s="21">
        <v>22377.5</v>
      </c>
      <c r="F55" s="21">
        <v>26853</v>
      </c>
      <c r="G55" s="21">
        <f t="shared" si="0"/>
        <v>20025.833333333336</v>
      </c>
      <c r="H55" s="21">
        <v>24031</v>
      </c>
    </row>
    <row r="56" spans="1:8" ht="30" outlineLevel="1" x14ac:dyDescent="0.25">
      <c r="A56" s="2"/>
      <c r="B56" s="17">
        <v>807491000</v>
      </c>
      <c r="C56" s="14" t="s">
        <v>602</v>
      </c>
      <c r="D56" s="10" t="s">
        <v>967</v>
      </c>
      <c r="E56" s="21">
        <v>22377.5</v>
      </c>
      <c r="F56" s="21">
        <v>26853</v>
      </c>
      <c r="G56" s="21">
        <f t="shared" si="0"/>
        <v>20025.833333333336</v>
      </c>
      <c r="H56" s="21">
        <v>24031</v>
      </c>
    </row>
    <row r="57" spans="1:8" ht="30" outlineLevel="1" x14ac:dyDescent="0.25">
      <c r="A57" s="2"/>
      <c r="B57" s="17">
        <v>807492000</v>
      </c>
      <c r="C57" s="14" t="s">
        <v>603</v>
      </c>
      <c r="D57" s="10" t="s">
        <v>968</v>
      </c>
      <c r="E57" s="21">
        <v>22377.5</v>
      </c>
      <c r="F57" s="21">
        <v>26853</v>
      </c>
      <c r="G57" s="21">
        <f t="shared" si="0"/>
        <v>20025.833333333336</v>
      </c>
      <c r="H57" s="21">
        <v>24031</v>
      </c>
    </row>
    <row r="58" spans="1:8" ht="30" outlineLevel="1" x14ac:dyDescent="0.25">
      <c r="A58" s="2"/>
      <c r="B58" s="17">
        <v>807290000</v>
      </c>
      <c r="C58" s="14" t="s">
        <v>604</v>
      </c>
      <c r="D58" s="10" t="s">
        <v>969</v>
      </c>
      <c r="E58" s="21">
        <v>33567.5</v>
      </c>
      <c r="F58" s="21">
        <v>40281</v>
      </c>
      <c r="G58" s="21">
        <f t="shared" si="0"/>
        <v>30040</v>
      </c>
      <c r="H58" s="21">
        <v>36048</v>
      </c>
    </row>
    <row r="59" spans="1:8" ht="30" outlineLevel="1" x14ac:dyDescent="0.25">
      <c r="A59" s="2"/>
      <c r="B59" s="17">
        <v>807291000</v>
      </c>
      <c r="C59" s="14" t="s">
        <v>605</v>
      </c>
      <c r="D59" s="10" t="s">
        <v>970</v>
      </c>
      <c r="E59" s="21">
        <v>33567.5</v>
      </c>
      <c r="F59" s="21">
        <v>40281</v>
      </c>
      <c r="G59" s="21">
        <f t="shared" si="0"/>
        <v>30040</v>
      </c>
      <c r="H59" s="21">
        <v>36048</v>
      </c>
    </row>
    <row r="60" spans="1:8" ht="30" outlineLevel="1" x14ac:dyDescent="0.25">
      <c r="A60" s="2"/>
      <c r="B60" s="17">
        <v>807292000</v>
      </c>
      <c r="C60" s="14" t="s">
        <v>606</v>
      </c>
      <c r="D60" s="10" t="s">
        <v>971</v>
      </c>
      <c r="E60" s="21">
        <v>33567.5</v>
      </c>
      <c r="F60" s="21">
        <v>40281</v>
      </c>
      <c r="G60" s="21">
        <f t="shared" si="0"/>
        <v>30040</v>
      </c>
      <c r="H60" s="21">
        <v>36048</v>
      </c>
    </row>
    <row r="61" spans="1:8" ht="30" outlineLevel="1" x14ac:dyDescent="0.25">
      <c r="A61" s="2"/>
      <c r="B61" s="17">
        <v>807590000</v>
      </c>
      <c r="C61" s="15" t="s">
        <v>607</v>
      </c>
      <c r="D61" s="10" t="s">
        <v>972</v>
      </c>
      <c r="E61" s="21">
        <v>33567.5</v>
      </c>
      <c r="F61" s="21">
        <v>40281</v>
      </c>
      <c r="G61" s="21">
        <f t="shared" si="0"/>
        <v>30040</v>
      </c>
      <c r="H61" s="21">
        <v>36048</v>
      </c>
    </row>
    <row r="62" spans="1:8" ht="30" outlineLevel="1" x14ac:dyDescent="0.25">
      <c r="A62" s="2"/>
      <c r="B62" s="17">
        <v>807591000</v>
      </c>
      <c r="C62" s="15" t="s">
        <v>608</v>
      </c>
      <c r="D62" s="10" t="s">
        <v>973</v>
      </c>
      <c r="E62" s="21">
        <v>33567.5</v>
      </c>
      <c r="F62" s="21">
        <v>40281</v>
      </c>
      <c r="G62" s="21">
        <f t="shared" si="0"/>
        <v>30040</v>
      </c>
      <c r="H62" s="21">
        <v>36048</v>
      </c>
    </row>
    <row r="63" spans="1:8" ht="30" outlineLevel="1" x14ac:dyDescent="0.25">
      <c r="A63" s="2"/>
      <c r="B63" s="17">
        <v>807592000</v>
      </c>
      <c r="C63" s="15" t="s">
        <v>609</v>
      </c>
      <c r="D63" s="10" t="s">
        <v>974</v>
      </c>
      <c r="E63" s="21">
        <v>33567.5</v>
      </c>
      <c r="F63" s="21">
        <v>40281</v>
      </c>
      <c r="G63" s="21">
        <f t="shared" si="0"/>
        <v>30040</v>
      </c>
      <c r="H63" s="21">
        <v>36048</v>
      </c>
    </row>
    <row r="64" spans="1:8" ht="30" outlineLevel="1" x14ac:dyDescent="0.25">
      <c r="A64" s="2"/>
      <c r="B64" s="17">
        <v>807690000</v>
      </c>
      <c r="C64" s="15" t="s">
        <v>610</v>
      </c>
      <c r="D64" s="10" t="s">
        <v>975</v>
      </c>
      <c r="E64" s="21">
        <v>33567.5</v>
      </c>
      <c r="F64" s="21">
        <v>40281</v>
      </c>
      <c r="G64" s="21">
        <f t="shared" si="0"/>
        <v>30040</v>
      </c>
      <c r="H64" s="21">
        <v>36048</v>
      </c>
    </row>
    <row r="65" spans="1:8" ht="30" outlineLevel="1" x14ac:dyDescent="0.25">
      <c r="A65" s="2"/>
      <c r="B65" s="17">
        <v>807691000</v>
      </c>
      <c r="C65" s="15" t="s">
        <v>611</v>
      </c>
      <c r="D65" s="10" t="s">
        <v>976</v>
      </c>
      <c r="E65" s="21">
        <v>33567.5</v>
      </c>
      <c r="F65" s="21">
        <v>40281</v>
      </c>
      <c r="G65" s="21">
        <f t="shared" si="0"/>
        <v>30040</v>
      </c>
      <c r="H65" s="21">
        <v>36048</v>
      </c>
    </row>
    <row r="66" spans="1:8" ht="30" outlineLevel="1" x14ac:dyDescent="0.25">
      <c r="A66" s="2"/>
      <c r="B66" s="17">
        <v>807692000</v>
      </c>
      <c r="C66" s="15" t="s">
        <v>612</v>
      </c>
      <c r="D66" s="10" t="s">
        <v>977</v>
      </c>
      <c r="E66" s="21">
        <v>33567.5</v>
      </c>
      <c r="F66" s="21">
        <v>40281</v>
      </c>
      <c r="G66" s="21">
        <f t="shared" si="0"/>
        <v>30040</v>
      </c>
      <c r="H66" s="21">
        <v>36048</v>
      </c>
    </row>
    <row r="67" spans="1:8" ht="15" customHeight="1" outlineLevel="1" x14ac:dyDescent="0.25">
      <c r="A67" s="2"/>
      <c r="B67" s="17">
        <v>807120000</v>
      </c>
      <c r="C67" s="14" t="s">
        <v>613</v>
      </c>
      <c r="D67" s="10" t="s">
        <v>978</v>
      </c>
      <c r="E67" s="21">
        <v>27975</v>
      </c>
      <c r="F67" s="21">
        <v>33570</v>
      </c>
      <c r="G67" s="21">
        <f t="shared" si="0"/>
        <v>25035</v>
      </c>
      <c r="H67" s="21">
        <v>30042</v>
      </c>
    </row>
    <row r="68" spans="1:8" ht="30" outlineLevel="1" x14ac:dyDescent="0.25">
      <c r="A68" s="2"/>
      <c r="B68" s="17">
        <v>807121000</v>
      </c>
      <c r="C68" s="14" t="s">
        <v>614</v>
      </c>
      <c r="D68" s="10" t="s">
        <v>979</v>
      </c>
      <c r="E68" s="21">
        <v>27975</v>
      </c>
      <c r="F68" s="21">
        <v>33570</v>
      </c>
      <c r="G68" s="21">
        <f t="shared" si="0"/>
        <v>25035</v>
      </c>
      <c r="H68" s="21">
        <v>30042</v>
      </c>
    </row>
    <row r="69" spans="1:8" ht="15" customHeight="1" outlineLevel="1" x14ac:dyDescent="0.25">
      <c r="A69" s="2"/>
      <c r="B69" s="17">
        <v>807122000</v>
      </c>
      <c r="C69" s="14" t="s">
        <v>615</v>
      </c>
      <c r="D69" s="10" t="s">
        <v>980</v>
      </c>
      <c r="E69" s="21">
        <v>27975</v>
      </c>
      <c r="F69" s="21">
        <v>33570</v>
      </c>
      <c r="G69" s="21">
        <f t="shared" si="0"/>
        <v>25035</v>
      </c>
      <c r="H69" s="21">
        <v>30042</v>
      </c>
    </row>
    <row r="70" spans="1:8" ht="30" outlineLevel="1" x14ac:dyDescent="0.25">
      <c r="A70" s="2"/>
      <c r="B70" s="17">
        <v>807220000</v>
      </c>
      <c r="C70" s="14" t="s">
        <v>616</v>
      </c>
      <c r="D70" s="10" t="s">
        <v>981</v>
      </c>
      <c r="E70" s="21">
        <v>43357.5</v>
      </c>
      <c r="F70" s="21">
        <v>52029</v>
      </c>
      <c r="G70" s="21">
        <f t="shared" si="0"/>
        <v>38800.833333333336</v>
      </c>
      <c r="H70" s="21">
        <v>46561</v>
      </c>
    </row>
    <row r="71" spans="1:8" ht="30" outlineLevel="1" x14ac:dyDescent="0.25">
      <c r="A71" s="2"/>
      <c r="B71" s="17">
        <v>807221000</v>
      </c>
      <c r="C71" s="14" t="s">
        <v>617</v>
      </c>
      <c r="D71" s="10" t="s">
        <v>982</v>
      </c>
      <c r="E71" s="21">
        <v>43357.5</v>
      </c>
      <c r="F71" s="21">
        <v>52029</v>
      </c>
      <c r="G71" s="21">
        <f t="shared" si="0"/>
        <v>38800.833333333336</v>
      </c>
      <c r="H71" s="21">
        <v>46561</v>
      </c>
    </row>
    <row r="72" spans="1:8" ht="30" outlineLevel="1" x14ac:dyDescent="0.25">
      <c r="A72" s="2"/>
      <c r="B72" s="17">
        <v>807222000</v>
      </c>
      <c r="C72" s="14" t="s">
        <v>618</v>
      </c>
      <c r="D72" s="10" t="s">
        <v>983</v>
      </c>
      <c r="E72" s="21">
        <v>43357.5</v>
      </c>
      <c r="F72" s="21">
        <v>52029</v>
      </c>
      <c r="G72" s="21">
        <f t="shared" ref="G72:G134" si="1">H72/1.2</f>
        <v>38800.833333333336</v>
      </c>
      <c r="H72" s="21">
        <v>46561</v>
      </c>
    </row>
    <row r="73" spans="1:8" outlineLevel="1" x14ac:dyDescent="0.25">
      <c r="A73" s="2"/>
      <c r="B73" s="17">
        <v>807045000</v>
      </c>
      <c r="C73" s="14" t="s">
        <v>619</v>
      </c>
      <c r="D73" s="7" t="s">
        <v>984</v>
      </c>
      <c r="E73" s="21">
        <v>24480</v>
      </c>
      <c r="F73" s="21">
        <v>29376</v>
      </c>
      <c r="G73" s="21">
        <f t="shared" si="1"/>
        <v>21907.5</v>
      </c>
      <c r="H73" s="21">
        <v>26289</v>
      </c>
    </row>
    <row r="74" spans="1:8" outlineLevel="1" x14ac:dyDescent="0.25">
      <c r="A74" s="2"/>
      <c r="B74" s="17">
        <v>807046000</v>
      </c>
      <c r="C74" s="14" t="s">
        <v>620</v>
      </c>
      <c r="D74" s="7" t="s">
        <v>985</v>
      </c>
      <c r="E74" s="21">
        <v>24480</v>
      </c>
      <c r="F74" s="21">
        <v>29376</v>
      </c>
      <c r="G74" s="21">
        <f t="shared" si="1"/>
        <v>21907.5</v>
      </c>
      <c r="H74" s="21">
        <v>26289</v>
      </c>
    </row>
    <row r="75" spans="1:8" outlineLevel="1" x14ac:dyDescent="0.25">
      <c r="A75" s="2"/>
      <c r="B75" s="17">
        <v>807047000</v>
      </c>
      <c r="C75" s="14" t="s">
        <v>621</v>
      </c>
      <c r="D75" s="7" t="s">
        <v>986</v>
      </c>
      <c r="E75" s="21">
        <v>24480</v>
      </c>
      <c r="F75" s="21">
        <v>29376</v>
      </c>
      <c r="G75" s="21">
        <f t="shared" si="1"/>
        <v>21907.5</v>
      </c>
      <c r="H75" s="21">
        <v>26289</v>
      </c>
    </row>
    <row r="76" spans="1:8" ht="15" customHeight="1" outlineLevel="1" x14ac:dyDescent="0.25">
      <c r="A76" s="2"/>
      <c r="B76" s="17">
        <v>807060000</v>
      </c>
      <c r="C76" s="14" t="s">
        <v>622</v>
      </c>
      <c r="D76" s="10" t="s">
        <v>987</v>
      </c>
      <c r="E76" s="21">
        <v>21680</v>
      </c>
      <c r="F76" s="21">
        <v>26016</v>
      </c>
      <c r="G76" s="21">
        <f t="shared" si="1"/>
        <v>19401.666666666668</v>
      </c>
      <c r="H76" s="21">
        <v>23282</v>
      </c>
    </row>
    <row r="77" spans="1:8" ht="15" customHeight="1" outlineLevel="1" x14ac:dyDescent="0.25">
      <c r="A77" s="2"/>
      <c r="B77" s="17">
        <v>807061000</v>
      </c>
      <c r="C77" s="14" t="s">
        <v>623</v>
      </c>
      <c r="D77" s="10" t="s">
        <v>988</v>
      </c>
      <c r="E77" s="21">
        <v>21680</v>
      </c>
      <c r="F77" s="21">
        <v>26016</v>
      </c>
      <c r="G77" s="21">
        <f t="shared" si="1"/>
        <v>19401.666666666668</v>
      </c>
      <c r="H77" s="21">
        <v>23282</v>
      </c>
    </row>
    <row r="78" spans="1:8" outlineLevel="1" x14ac:dyDescent="0.25">
      <c r="A78" s="2"/>
      <c r="B78" s="17">
        <v>807062000</v>
      </c>
      <c r="C78" s="14" t="s">
        <v>624</v>
      </c>
      <c r="D78" s="10" t="s">
        <v>989</v>
      </c>
      <c r="E78" s="21">
        <v>21680</v>
      </c>
      <c r="F78" s="21">
        <v>26016</v>
      </c>
      <c r="G78" s="21">
        <f t="shared" si="1"/>
        <v>19401.666666666668</v>
      </c>
      <c r="H78" s="21">
        <v>23282</v>
      </c>
    </row>
    <row r="79" spans="1:8" outlineLevel="1" x14ac:dyDescent="0.25">
      <c r="A79" s="2"/>
      <c r="B79" s="17">
        <v>807000000</v>
      </c>
      <c r="C79" s="14" t="s">
        <v>625</v>
      </c>
      <c r="D79" s="7" t="s">
        <v>990</v>
      </c>
      <c r="E79" s="21">
        <v>27975</v>
      </c>
      <c r="F79" s="21">
        <v>33570</v>
      </c>
      <c r="G79" s="21">
        <f t="shared" si="1"/>
        <v>25035</v>
      </c>
      <c r="H79" s="21">
        <v>30042</v>
      </c>
    </row>
    <row r="80" spans="1:8" outlineLevel="1" x14ac:dyDescent="0.25">
      <c r="A80" s="2"/>
      <c r="B80" s="17">
        <v>807001000</v>
      </c>
      <c r="C80" s="14" t="s">
        <v>626</v>
      </c>
      <c r="D80" s="7" t="s">
        <v>991</v>
      </c>
      <c r="E80" s="21">
        <v>27975</v>
      </c>
      <c r="F80" s="21">
        <v>33570</v>
      </c>
      <c r="G80" s="21">
        <f t="shared" si="1"/>
        <v>25035</v>
      </c>
      <c r="H80" s="21">
        <v>30042</v>
      </c>
    </row>
    <row r="81" spans="1:8" outlineLevel="1" x14ac:dyDescent="0.25">
      <c r="A81" s="2"/>
      <c r="B81" s="17">
        <v>807002000</v>
      </c>
      <c r="C81" s="14" t="s">
        <v>627</v>
      </c>
      <c r="D81" s="7" t="s">
        <v>992</v>
      </c>
      <c r="E81" s="21">
        <v>27975</v>
      </c>
      <c r="F81" s="21">
        <v>33570</v>
      </c>
      <c r="G81" s="21">
        <f t="shared" si="1"/>
        <v>25035</v>
      </c>
      <c r="H81" s="21">
        <v>30042</v>
      </c>
    </row>
    <row r="82" spans="1:8" outlineLevel="1" x14ac:dyDescent="0.25">
      <c r="A82" s="2"/>
      <c r="B82" s="18">
        <v>807740000</v>
      </c>
      <c r="C82" s="14" t="s">
        <v>628</v>
      </c>
      <c r="D82" s="7" t="s">
        <v>993</v>
      </c>
      <c r="E82" s="21">
        <v>47960</v>
      </c>
      <c r="F82" s="21">
        <v>57552</v>
      </c>
      <c r="G82" s="21">
        <f t="shared" si="1"/>
        <v>42920</v>
      </c>
      <c r="H82" s="21">
        <v>51504</v>
      </c>
    </row>
    <row r="83" spans="1:8" outlineLevel="1" x14ac:dyDescent="0.25">
      <c r="A83" s="2"/>
      <c r="B83" s="18">
        <v>807741000</v>
      </c>
      <c r="C83" s="14" t="s">
        <v>629</v>
      </c>
      <c r="D83" s="7" t="s">
        <v>994</v>
      </c>
      <c r="E83" s="21">
        <v>47960</v>
      </c>
      <c r="F83" s="21">
        <v>57552</v>
      </c>
      <c r="G83" s="21">
        <f t="shared" si="1"/>
        <v>42920</v>
      </c>
      <c r="H83" s="21">
        <v>51504</v>
      </c>
    </row>
    <row r="84" spans="1:8" outlineLevel="1" x14ac:dyDescent="0.25">
      <c r="A84" s="2"/>
      <c r="B84" s="18">
        <v>807742000</v>
      </c>
      <c r="C84" s="14" t="s">
        <v>630</v>
      </c>
      <c r="D84" s="7" t="s">
        <v>995</v>
      </c>
      <c r="E84" s="21">
        <v>47960</v>
      </c>
      <c r="F84" s="21">
        <v>57552</v>
      </c>
      <c r="G84" s="21">
        <f t="shared" si="1"/>
        <v>42920</v>
      </c>
      <c r="H84" s="21">
        <v>51504</v>
      </c>
    </row>
    <row r="85" spans="1:8" outlineLevel="1" x14ac:dyDescent="0.25">
      <c r="A85" s="2"/>
      <c r="B85" s="18">
        <v>807760000</v>
      </c>
      <c r="C85" s="14" t="s">
        <v>631</v>
      </c>
      <c r="D85" s="7" t="s">
        <v>996</v>
      </c>
      <c r="E85" s="21">
        <v>47960</v>
      </c>
      <c r="F85" s="21">
        <v>57552</v>
      </c>
      <c r="G85" s="21">
        <f t="shared" si="1"/>
        <v>42920</v>
      </c>
      <c r="H85" s="21">
        <v>51504</v>
      </c>
    </row>
    <row r="86" spans="1:8" outlineLevel="1" x14ac:dyDescent="0.25">
      <c r="A86" s="2"/>
      <c r="B86" s="18">
        <v>807761000</v>
      </c>
      <c r="C86" s="14" t="s">
        <v>632</v>
      </c>
      <c r="D86" s="7" t="s">
        <v>997</v>
      </c>
      <c r="E86" s="21">
        <v>47960</v>
      </c>
      <c r="F86" s="21">
        <v>57552</v>
      </c>
      <c r="G86" s="21">
        <f t="shared" si="1"/>
        <v>42920</v>
      </c>
      <c r="H86" s="21">
        <v>51504</v>
      </c>
    </row>
    <row r="87" spans="1:8" outlineLevel="1" x14ac:dyDescent="0.25">
      <c r="A87" s="2"/>
      <c r="B87" s="18">
        <v>807762000</v>
      </c>
      <c r="C87" s="14" t="s">
        <v>633</v>
      </c>
      <c r="D87" s="7" t="s">
        <v>998</v>
      </c>
      <c r="E87" s="21">
        <v>47960</v>
      </c>
      <c r="F87" s="21">
        <v>57552</v>
      </c>
      <c r="G87" s="21">
        <f t="shared" si="1"/>
        <v>42920</v>
      </c>
      <c r="H87" s="21">
        <v>51504</v>
      </c>
    </row>
    <row r="88" spans="1:8" outlineLevel="1" x14ac:dyDescent="0.25">
      <c r="A88" s="2"/>
      <c r="B88" s="18">
        <v>807360000</v>
      </c>
      <c r="C88" s="14" t="s">
        <v>634</v>
      </c>
      <c r="D88" s="7" t="s">
        <v>999</v>
      </c>
      <c r="E88" s="21">
        <v>29705</v>
      </c>
      <c r="F88" s="21">
        <v>35646</v>
      </c>
      <c r="G88" s="21">
        <f t="shared" si="1"/>
        <v>26583.333333333336</v>
      </c>
      <c r="H88" s="21">
        <v>31900</v>
      </c>
    </row>
    <row r="89" spans="1:8" outlineLevel="1" x14ac:dyDescent="0.25">
      <c r="A89" s="2"/>
      <c r="B89" s="17">
        <v>807840000</v>
      </c>
      <c r="C89" s="14" t="s">
        <v>635</v>
      </c>
      <c r="D89" s="7" t="s">
        <v>1000</v>
      </c>
      <c r="E89" s="21">
        <v>17487.5</v>
      </c>
      <c r="F89" s="21">
        <v>20985</v>
      </c>
      <c r="G89" s="21">
        <f t="shared" si="1"/>
        <v>15650</v>
      </c>
      <c r="H89" s="21">
        <v>18780</v>
      </c>
    </row>
    <row r="90" spans="1:8" outlineLevel="1" x14ac:dyDescent="0.25">
      <c r="A90" s="2"/>
      <c r="B90" s="17">
        <v>807860000</v>
      </c>
      <c r="C90" s="14" t="s">
        <v>636</v>
      </c>
      <c r="D90" s="7" t="s">
        <v>1001</v>
      </c>
      <c r="E90" s="21">
        <v>20977.5</v>
      </c>
      <c r="F90" s="21">
        <v>25173</v>
      </c>
      <c r="G90" s="21">
        <f t="shared" si="1"/>
        <v>18772.5</v>
      </c>
      <c r="H90" s="21">
        <v>22527</v>
      </c>
    </row>
    <row r="91" spans="1:8" outlineLevel="1" x14ac:dyDescent="0.25">
      <c r="A91" s="2"/>
      <c r="B91" s="17">
        <v>807890000</v>
      </c>
      <c r="C91" s="14" t="s">
        <v>637</v>
      </c>
      <c r="D91" s="7" t="s">
        <v>1002</v>
      </c>
      <c r="E91" s="21">
        <v>24480</v>
      </c>
      <c r="F91" s="21">
        <v>29376</v>
      </c>
      <c r="G91" s="21">
        <f t="shared" si="1"/>
        <v>21907.5</v>
      </c>
      <c r="H91" s="21">
        <v>26289</v>
      </c>
    </row>
    <row r="92" spans="1:8" outlineLevel="1" x14ac:dyDescent="0.25">
      <c r="A92" s="2"/>
      <c r="B92" s="17">
        <v>807820000</v>
      </c>
      <c r="C92" s="14" t="s">
        <v>638</v>
      </c>
      <c r="D92" s="7" t="s">
        <v>1003</v>
      </c>
      <c r="E92" s="21">
        <v>26572.5</v>
      </c>
      <c r="F92" s="21">
        <v>31887</v>
      </c>
      <c r="G92" s="21">
        <f t="shared" si="1"/>
        <v>23779.166666666668</v>
      </c>
      <c r="H92" s="21">
        <v>28535</v>
      </c>
    </row>
    <row r="93" spans="1:8" outlineLevel="1" x14ac:dyDescent="0.25">
      <c r="A93" s="2"/>
      <c r="B93" s="17">
        <v>807340000</v>
      </c>
      <c r="C93" s="14" t="s">
        <v>639</v>
      </c>
      <c r="D93" s="7" t="s">
        <v>1004</v>
      </c>
      <c r="E93" s="21">
        <v>29372.5</v>
      </c>
      <c r="F93" s="21">
        <v>35247</v>
      </c>
      <c r="G93" s="21">
        <f t="shared" si="1"/>
        <v>26285.833333333336</v>
      </c>
      <c r="H93" s="21">
        <v>31543</v>
      </c>
    </row>
    <row r="94" spans="1:8" ht="30" outlineLevel="1" x14ac:dyDescent="0.25">
      <c r="A94" s="2"/>
      <c r="B94" s="17">
        <v>807910000</v>
      </c>
      <c r="C94" s="14" t="s">
        <v>640</v>
      </c>
      <c r="D94" s="10" t="s">
        <v>1005</v>
      </c>
      <c r="E94" s="21">
        <v>1745</v>
      </c>
      <c r="F94" s="21">
        <v>2094</v>
      </c>
      <c r="G94" s="21">
        <f t="shared" si="1"/>
        <v>1561.6666666666667</v>
      </c>
      <c r="H94" s="21">
        <v>1874</v>
      </c>
    </row>
    <row r="95" spans="1:8" ht="30" outlineLevel="1" x14ac:dyDescent="0.25">
      <c r="A95" s="2"/>
      <c r="B95" s="17">
        <v>807920000</v>
      </c>
      <c r="C95" s="14" t="s">
        <v>641</v>
      </c>
      <c r="D95" s="10" t="s">
        <v>1006</v>
      </c>
      <c r="E95" s="21">
        <v>1745</v>
      </c>
      <c r="F95" s="21">
        <v>2094</v>
      </c>
      <c r="G95" s="21">
        <f t="shared" si="1"/>
        <v>1561.6666666666667</v>
      </c>
      <c r="H95" s="21">
        <v>1874</v>
      </c>
    </row>
    <row r="96" spans="1:8" ht="30" outlineLevel="1" x14ac:dyDescent="0.25">
      <c r="A96" s="2"/>
      <c r="B96" s="17">
        <v>807930000</v>
      </c>
      <c r="C96" s="14" t="s">
        <v>642</v>
      </c>
      <c r="D96" s="10" t="s">
        <v>1007</v>
      </c>
      <c r="E96" s="21">
        <v>2100</v>
      </c>
      <c r="F96" s="21">
        <v>2520</v>
      </c>
      <c r="G96" s="21">
        <f t="shared" si="1"/>
        <v>1879.1666666666667</v>
      </c>
      <c r="H96" s="21">
        <v>2255</v>
      </c>
    </row>
    <row r="97" spans="1:8" outlineLevel="1" x14ac:dyDescent="0.25">
      <c r="A97" s="2"/>
      <c r="B97" s="17">
        <v>507450000</v>
      </c>
      <c r="C97" s="14" t="s">
        <v>643</v>
      </c>
      <c r="D97" s="7" t="s">
        <v>1008</v>
      </c>
      <c r="E97" s="21">
        <v>1745</v>
      </c>
      <c r="F97" s="21">
        <v>2094</v>
      </c>
      <c r="G97" s="21">
        <f t="shared" si="1"/>
        <v>1561.6666666666667</v>
      </c>
      <c r="H97" s="21">
        <v>1874</v>
      </c>
    </row>
    <row r="98" spans="1:8" outlineLevel="1" x14ac:dyDescent="0.25">
      <c r="A98" s="2"/>
      <c r="B98" s="17">
        <v>507580000</v>
      </c>
      <c r="C98" s="14" t="s">
        <v>644</v>
      </c>
      <c r="D98" s="7" t="s">
        <v>1009</v>
      </c>
      <c r="E98" s="21">
        <v>2100</v>
      </c>
      <c r="F98" s="21">
        <v>2520</v>
      </c>
      <c r="G98" s="21">
        <f t="shared" si="1"/>
        <v>1879.1666666666667</v>
      </c>
      <c r="H98" s="21">
        <v>2255</v>
      </c>
    </row>
    <row r="99" spans="1:8" ht="15.75" x14ac:dyDescent="0.25">
      <c r="A99" s="9" t="s">
        <v>1461</v>
      </c>
      <c r="B99" s="19"/>
      <c r="C99" s="16"/>
      <c r="D99" s="8"/>
      <c r="E99" s="22"/>
      <c r="F99" s="22"/>
      <c r="G99" s="22"/>
      <c r="H99" s="22"/>
    </row>
    <row r="100" spans="1:8" ht="30" outlineLevel="1" x14ac:dyDescent="0.25">
      <c r="A100" s="2"/>
      <c r="B100" s="17">
        <v>125460000</v>
      </c>
      <c r="C100" s="14" t="s">
        <v>645</v>
      </c>
      <c r="D100" s="10" t="s">
        <v>1500</v>
      </c>
      <c r="E100" s="21">
        <v>5052.5</v>
      </c>
      <c r="F100" s="21">
        <v>6063</v>
      </c>
      <c r="G100" s="21">
        <f t="shared" si="1"/>
        <v>4521.666666666667</v>
      </c>
      <c r="H100" s="21">
        <v>5426</v>
      </c>
    </row>
    <row r="101" spans="1:8" ht="30" outlineLevel="1" x14ac:dyDescent="0.25">
      <c r="A101" s="11" t="s">
        <v>1467</v>
      </c>
      <c r="B101" s="17">
        <v>125460600</v>
      </c>
      <c r="C101" s="15" t="s">
        <v>646</v>
      </c>
      <c r="D101" s="10" t="s">
        <v>1501</v>
      </c>
      <c r="E101" s="21">
        <v>7227.5</v>
      </c>
      <c r="F101" s="21">
        <v>8673</v>
      </c>
      <c r="G101" s="21">
        <f t="shared" si="1"/>
        <v>6721.666666666667</v>
      </c>
      <c r="H101" s="21">
        <v>8066</v>
      </c>
    </row>
    <row r="102" spans="1:8" ht="30" outlineLevel="1" x14ac:dyDescent="0.25">
      <c r="A102" s="2"/>
      <c r="B102" s="17">
        <v>125465000</v>
      </c>
      <c r="C102" s="14" t="s">
        <v>647</v>
      </c>
      <c r="D102" s="10" t="s">
        <v>1502</v>
      </c>
      <c r="E102" s="21">
        <v>5757.5</v>
      </c>
      <c r="F102" s="21">
        <v>6909</v>
      </c>
      <c r="G102" s="21">
        <f t="shared" si="1"/>
        <v>5152.5</v>
      </c>
      <c r="H102" s="21">
        <v>6183</v>
      </c>
    </row>
    <row r="103" spans="1:8" ht="30" outlineLevel="1" x14ac:dyDescent="0.25">
      <c r="A103" s="11" t="s">
        <v>1467</v>
      </c>
      <c r="B103" s="17">
        <v>125465600</v>
      </c>
      <c r="C103" s="15" t="s">
        <v>648</v>
      </c>
      <c r="D103" s="10" t="s">
        <v>1508</v>
      </c>
      <c r="E103" s="21">
        <v>7935</v>
      </c>
      <c r="F103" s="21">
        <v>9522</v>
      </c>
      <c r="G103" s="21">
        <f t="shared" si="1"/>
        <v>7352.5</v>
      </c>
      <c r="H103" s="21">
        <v>8823</v>
      </c>
    </row>
    <row r="104" spans="1:8" ht="30" outlineLevel="1" x14ac:dyDescent="0.25">
      <c r="A104" s="2"/>
      <c r="B104" s="17">
        <v>125480000</v>
      </c>
      <c r="C104" s="14" t="s">
        <v>649</v>
      </c>
      <c r="D104" s="10" t="s">
        <v>1503</v>
      </c>
      <c r="E104" s="21">
        <v>9025</v>
      </c>
      <c r="F104" s="21">
        <v>10830</v>
      </c>
      <c r="G104" s="21">
        <f t="shared" si="1"/>
        <v>8076.666666666667</v>
      </c>
      <c r="H104" s="21">
        <v>9692</v>
      </c>
    </row>
    <row r="105" spans="1:8" ht="30" outlineLevel="1" x14ac:dyDescent="0.25">
      <c r="A105" s="11" t="s">
        <v>1467</v>
      </c>
      <c r="B105" s="17">
        <v>125480600</v>
      </c>
      <c r="C105" s="15" t="s">
        <v>650</v>
      </c>
      <c r="D105" s="10" t="s">
        <v>1509</v>
      </c>
      <c r="E105" s="21">
        <v>11200</v>
      </c>
      <c r="F105" s="21">
        <v>13440</v>
      </c>
      <c r="G105" s="21">
        <f t="shared" si="1"/>
        <v>10276.666666666668</v>
      </c>
      <c r="H105" s="21">
        <v>12332</v>
      </c>
    </row>
    <row r="106" spans="1:8" ht="30" outlineLevel="1" x14ac:dyDescent="0.25">
      <c r="A106" s="2"/>
      <c r="B106" s="17">
        <v>125400000</v>
      </c>
      <c r="C106" s="14" t="s">
        <v>651</v>
      </c>
      <c r="D106" s="10" t="s">
        <v>1504</v>
      </c>
      <c r="E106" s="21">
        <v>12620</v>
      </c>
      <c r="F106" s="21">
        <v>15144</v>
      </c>
      <c r="G106" s="21">
        <f t="shared" si="1"/>
        <v>11294.166666666668</v>
      </c>
      <c r="H106" s="21">
        <v>13553</v>
      </c>
    </row>
    <row r="107" spans="1:8" ht="30" outlineLevel="1" x14ac:dyDescent="0.25">
      <c r="A107" s="11" t="s">
        <v>1467</v>
      </c>
      <c r="B107" s="17">
        <v>125400600</v>
      </c>
      <c r="C107" s="15" t="s">
        <v>652</v>
      </c>
      <c r="D107" s="10" t="s">
        <v>1510</v>
      </c>
      <c r="E107" s="21">
        <v>14800</v>
      </c>
      <c r="F107" s="21">
        <v>17760</v>
      </c>
      <c r="G107" s="21">
        <f t="shared" si="1"/>
        <v>13494.166666666668</v>
      </c>
      <c r="H107" s="21">
        <v>16193</v>
      </c>
    </row>
    <row r="108" spans="1:8" ht="30" outlineLevel="1" x14ac:dyDescent="0.25">
      <c r="A108" s="2"/>
      <c r="B108" s="17">
        <v>135430000</v>
      </c>
      <c r="C108" s="15" t="s">
        <v>653</v>
      </c>
      <c r="D108" s="10" t="s">
        <v>1505</v>
      </c>
      <c r="E108" s="21">
        <v>18752.5</v>
      </c>
      <c r="F108" s="21">
        <v>22503</v>
      </c>
      <c r="G108" s="21">
        <f t="shared" si="1"/>
        <v>16781.666666666668</v>
      </c>
      <c r="H108" s="21">
        <v>20138</v>
      </c>
    </row>
    <row r="109" spans="1:8" ht="30" outlineLevel="1" x14ac:dyDescent="0.25">
      <c r="A109" s="11" t="s">
        <v>1467</v>
      </c>
      <c r="B109" s="17">
        <v>135430600</v>
      </c>
      <c r="C109" s="15" t="s">
        <v>654</v>
      </c>
      <c r="D109" s="10" t="s">
        <v>1511</v>
      </c>
      <c r="E109" s="21">
        <v>20930</v>
      </c>
      <c r="F109" s="21">
        <v>25116</v>
      </c>
      <c r="G109" s="21">
        <f t="shared" si="1"/>
        <v>18981.666666666668</v>
      </c>
      <c r="H109" s="21">
        <v>22778</v>
      </c>
    </row>
    <row r="110" spans="1:8" outlineLevel="1" x14ac:dyDescent="0.25">
      <c r="A110" s="2"/>
      <c r="B110" s="17">
        <v>291410000</v>
      </c>
      <c r="C110" s="15" t="s">
        <v>655</v>
      </c>
      <c r="D110" s="7" t="s">
        <v>1010</v>
      </c>
      <c r="E110" s="21">
        <v>3082.5</v>
      </c>
      <c r="F110" s="21">
        <v>3699</v>
      </c>
      <c r="G110" s="21">
        <f t="shared" si="1"/>
        <v>2758.3333333333335</v>
      </c>
      <c r="H110" s="21">
        <v>3310</v>
      </c>
    </row>
    <row r="111" spans="1:8" outlineLevel="1" x14ac:dyDescent="0.25">
      <c r="A111" s="11" t="s">
        <v>1467</v>
      </c>
      <c r="B111" s="17">
        <v>291410600</v>
      </c>
      <c r="C111" s="15" t="s">
        <v>656</v>
      </c>
      <c r="D111" s="7" t="s">
        <v>1011</v>
      </c>
      <c r="E111" s="21">
        <v>5260</v>
      </c>
      <c r="F111" s="21">
        <v>6312</v>
      </c>
      <c r="G111" s="21">
        <f t="shared" si="1"/>
        <v>4958.3333333333339</v>
      </c>
      <c r="H111" s="21">
        <v>5950</v>
      </c>
    </row>
    <row r="112" spans="1:8" ht="30" outlineLevel="1" x14ac:dyDescent="0.25">
      <c r="A112" s="2"/>
      <c r="B112" s="17">
        <v>125440000</v>
      </c>
      <c r="C112" s="15" t="s">
        <v>657</v>
      </c>
      <c r="D112" s="10" t="s">
        <v>1506</v>
      </c>
      <c r="E112" s="21">
        <v>3230</v>
      </c>
      <c r="F112" s="21">
        <v>3876</v>
      </c>
      <c r="G112" s="21">
        <f t="shared" si="1"/>
        <v>2890.8333333333335</v>
      </c>
      <c r="H112" s="21">
        <v>3469</v>
      </c>
    </row>
    <row r="113" spans="1:8" ht="30" outlineLevel="1" x14ac:dyDescent="0.25">
      <c r="A113" s="11" t="s">
        <v>1467</v>
      </c>
      <c r="B113" s="17">
        <v>125440600</v>
      </c>
      <c r="C113" s="15" t="s">
        <v>658</v>
      </c>
      <c r="D113" s="10" t="s">
        <v>1512</v>
      </c>
      <c r="E113" s="21">
        <v>5405</v>
      </c>
      <c r="F113" s="21">
        <v>6486</v>
      </c>
      <c r="G113" s="21">
        <f t="shared" si="1"/>
        <v>5090.8333333333339</v>
      </c>
      <c r="H113" s="21">
        <v>6109</v>
      </c>
    </row>
    <row r="114" spans="1:8" ht="30" outlineLevel="1" x14ac:dyDescent="0.25">
      <c r="A114" s="2"/>
      <c r="B114" s="17">
        <v>125540000</v>
      </c>
      <c r="C114" s="15" t="s">
        <v>659</v>
      </c>
      <c r="D114" s="10" t="s">
        <v>1513</v>
      </c>
      <c r="E114" s="21">
        <v>3230</v>
      </c>
      <c r="F114" s="21">
        <v>3876</v>
      </c>
      <c r="G114" s="21">
        <f t="shared" si="1"/>
        <v>2890.8333333333335</v>
      </c>
      <c r="H114" s="21">
        <v>3469</v>
      </c>
    </row>
    <row r="115" spans="1:8" ht="30" outlineLevel="1" x14ac:dyDescent="0.25">
      <c r="A115" s="11" t="s">
        <v>1467</v>
      </c>
      <c r="B115" s="17">
        <v>125540600</v>
      </c>
      <c r="C115" s="15" t="s">
        <v>660</v>
      </c>
      <c r="D115" s="10" t="s">
        <v>1514</v>
      </c>
      <c r="E115" s="21">
        <v>5405</v>
      </c>
      <c r="F115" s="21">
        <v>6486</v>
      </c>
      <c r="G115" s="21">
        <f t="shared" si="1"/>
        <v>5090.8333333333339</v>
      </c>
      <c r="H115" s="21">
        <v>6109</v>
      </c>
    </row>
    <row r="116" spans="1:8" ht="30" outlineLevel="1" x14ac:dyDescent="0.25">
      <c r="A116" s="2"/>
      <c r="B116" s="17">
        <v>245460000</v>
      </c>
      <c r="C116" s="15" t="s">
        <v>661</v>
      </c>
      <c r="D116" s="10" t="s">
        <v>1507</v>
      </c>
      <c r="E116" s="21">
        <v>6830</v>
      </c>
      <c r="F116" s="21">
        <v>8196</v>
      </c>
      <c r="G116" s="21">
        <f t="shared" si="1"/>
        <v>6112.5</v>
      </c>
      <c r="H116" s="21">
        <v>7335</v>
      </c>
    </row>
    <row r="117" spans="1:8" ht="30" outlineLevel="1" x14ac:dyDescent="0.25">
      <c r="A117" s="11" t="s">
        <v>1467</v>
      </c>
      <c r="B117" s="17">
        <v>245460600</v>
      </c>
      <c r="C117" s="15" t="s">
        <v>662</v>
      </c>
      <c r="D117" s="10" t="s">
        <v>1515</v>
      </c>
      <c r="E117" s="21">
        <v>9010</v>
      </c>
      <c r="F117" s="21">
        <v>10812</v>
      </c>
      <c r="G117" s="21">
        <f t="shared" si="1"/>
        <v>8312.5</v>
      </c>
      <c r="H117" s="21">
        <v>9975</v>
      </c>
    </row>
    <row r="118" spans="1:8" outlineLevel="1" x14ac:dyDescent="0.25">
      <c r="A118" s="2"/>
      <c r="B118" s="17">
        <v>201460000</v>
      </c>
      <c r="C118" s="14" t="s">
        <v>665</v>
      </c>
      <c r="D118" s="7" t="s">
        <v>1013</v>
      </c>
      <c r="E118" s="21">
        <v>12310</v>
      </c>
      <c r="F118" s="21">
        <v>14772</v>
      </c>
      <c r="G118" s="21">
        <f t="shared" si="1"/>
        <v>11015.833333333334</v>
      </c>
      <c r="H118" s="21">
        <v>13219</v>
      </c>
    </row>
    <row r="119" spans="1:8" outlineLevel="1" x14ac:dyDescent="0.25">
      <c r="A119" s="11" t="s">
        <v>1467</v>
      </c>
      <c r="B119" s="17">
        <v>201460600</v>
      </c>
      <c r="C119" s="14" t="s">
        <v>666</v>
      </c>
      <c r="D119" s="7" t="s">
        <v>1012</v>
      </c>
      <c r="E119" s="21">
        <v>14487.5</v>
      </c>
      <c r="F119" s="21">
        <v>17385</v>
      </c>
      <c r="G119" s="21">
        <f t="shared" si="1"/>
        <v>13215.833333333334</v>
      </c>
      <c r="H119" s="21">
        <v>15859</v>
      </c>
    </row>
    <row r="120" spans="1:8" outlineLevel="1" x14ac:dyDescent="0.25">
      <c r="A120" s="2"/>
      <c r="B120" s="17">
        <v>575400000</v>
      </c>
      <c r="C120" s="14" t="s">
        <v>667</v>
      </c>
      <c r="D120" s="7" t="s">
        <v>1468</v>
      </c>
      <c r="E120" s="21">
        <v>3007.5</v>
      </c>
      <c r="F120" s="21">
        <v>3609</v>
      </c>
      <c r="G120" s="21">
        <f t="shared" si="1"/>
        <v>2690.8333333333335</v>
      </c>
      <c r="H120" s="21">
        <v>3229</v>
      </c>
    </row>
    <row r="121" spans="1:8" outlineLevel="1" x14ac:dyDescent="0.25">
      <c r="A121" s="2"/>
      <c r="B121" s="17">
        <v>575410000</v>
      </c>
      <c r="C121" s="14" t="s">
        <v>668</v>
      </c>
      <c r="D121" s="7" t="s">
        <v>1469</v>
      </c>
      <c r="E121" s="21">
        <v>3970</v>
      </c>
      <c r="F121" s="21">
        <v>4764</v>
      </c>
      <c r="G121" s="21">
        <f t="shared" si="1"/>
        <v>3553.3333333333335</v>
      </c>
      <c r="H121" s="21">
        <v>4264</v>
      </c>
    </row>
    <row r="122" spans="1:8" outlineLevel="1" x14ac:dyDescent="0.25">
      <c r="A122" s="2"/>
      <c r="B122" s="17">
        <v>235450000</v>
      </c>
      <c r="C122" s="14" t="s">
        <v>669</v>
      </c>
      <c r="D122" s="7" t="s">
        <v>1014</v>
      </c>
      <c r="E122" s="21">
        <v>9950</v>
      </c>
      <c r="F122" s="21">
        <v>11940</v>
      </c>
      <c r="G122" s="21">
        <f t="shared" si="1"/>
        <v>8904.1666666666679</v>
      </c>
      <c r="H122" s="21">
        <v>10685</v>
      </c>
    </row>
    <row r="123" spans="1:8" outlineLevel="1" x14ac:dyDescent="0.25">
      <c r="A123" s="11" t="s">
        <v>1467</v>
      </c>
      <c r="B123" s="17">
        <v>235450600</v>
      </c>
      <c r="C123" s="14" t="s">
        <v>670</v>
      </c>
      <c r="D123" s="7" t="s">
        <v>1015</v>
      </c>
      <c r="E123" s="21">
        <v>12125</v>
      </c>
      <c r="F123" s="21">
        <v>14550</v>
      </c>
      <c r="G123" s="21">
        <f t="shared" si="1"/>
        <v>11104.166666666668</v>
      </c>
      <c r="H123" s="21">
        <v>13325</v>
      </c>
    </row>
    <row r="124" spans="1:8" ht="30" outlineLevel="1" x14ac:dyDescent="0.25">
      <c r="A124" s="2"/>
      <c r="B124" s="18">
        <v>824260000</v>
      </c>
      <c r="C124" s="15" t="s">
        <v>671</v>
      </c>
      <c r="D124" s="10" t="s">
        <v>1016</v>
      </c>
      <c r="E124" s="21">
        <v>32850</v>
      </c>
      <c r="F124" s="21">
        <v>39420</v>
      </c>
      <c r="G124" s="21">
        <f t="shared" si="1"/>
        <v>29397.5</v>
      </c>
      <c r="H124" s="21">
        <v>35277</v>
      </c>
    </row>
    <row r="125" spans="1:8" s="105" customFormat="1" ht="30" outlineLevel="1" x14ac:dyDescent="0.25">
      <c r="A125" s="66" t="s">
        <v>1653</v>
      </c>
      <c r="B125" s="63" t="s">
        <v>1878</v>
      </c>
      <c r="C125" s="102" t="s">
        <v>1879</v>
      </c>
      <c r="D125" s="102" t="s">
        <v>1880</v>
      </c>
      <c r="E125" s="103"/>
      <c r="F125" s="103"/>
      <c r="G125" s="104">
        <f t="shared" si="1"/>
        <v>29397.5</v>
      </c>
      <c r="H125" s="104">
        <v>35277</v>
      </c>
    </row>
    <row r="126" spans="1:8" s="107" customFormat="1" ht="30" outlineLevel="1" x14ac:dyDescent="0.25">
      <c r="A126" s="106"/>
      <c r="B126" s="18">
        <v>824261000</v>
      </c>
      <c r="C126" s="15" t="s">
        <v>672</v>
      </c>
      <c r="D126" s="73" t="s">
        <v>1017</v>
      </c>
      <c r="E126" s="104">
        <v>32850</v>
      </c>
      <c r="F126" s="104">
        <v>39420</v>
      </c>
      <c r="G126" s="104">
        <f t="shared" si="1"/>
        <v>29397.5</v>
      </c>
      <c r="H126" s="104">
        <v>35277</v>
      </c>
    </row>
    <row r="127" spans="1:8" s="107" customFormat="1" ht="30" outlineLevel="1" x14ac:dyDescent="0.25">
      <c r="A127" s="106"/>
      <c r="B127" s="18">
        <v>824262000</v>
      </c>
      <c r="C127" s="15" t="s">
        <v>673</v>
      </c>
      <c r="D127" s="73" t="s">
        <v>1018</v>
      </c>
      <c r="E127" s="104">
        <v>32850</v>
      </c>
      <c r="F127" s="104">
        <v>39420</v>
      </c>
      <c r="G127" s="104">
        <f t="shared" si="1"/>
        <v>29397.5</v>
      </c>
      <c r="H127" s="104">
        <v>35277</v>
      </c>
    </row>
    <row r="128" spans="1:8" s="107" customFormat="1" ht="30" outlineLevel="1" x14ac:dyDescent="0.25">
      <c r="A128" s="106"/>
      <c r="B128" s="18">
        <v>824160000</v>
      </c>
      <c r="C128" s="15" t="s">
        <v>674</v>
      </c>
      <c r="D128" s="73" t="s">
        <v>1019</v>
      </c>
      <c r="E128" s="104">
        <v>32850</v>
      </c>
      <c r="F128" s="104">
        <v>39420</v>
      </c>
      <c r="G128" s="104">
        <f t="shared" si="1"/>
        <v>29397.5</v>
      </c>
      <c r="H128" s="104">
        <v>35277</v>
      </c>
    </row>
    <row r="129" spans="1:8" s="105" customFormat="1" ht="30" outlineLevel="1" x14ac:dyDescent="0.25">
      <c r="A129" s="66" t="s">
        <v>1653</v>
      </c>
      <c r="B129" s="63" t="s">
        <v>1875</v>
      </c>
      <c r="C129" s="65" t="s">
        <v>1876</v>
      </c>
      <c r="D129" s="108" t="s">
        <v>1877</v>
      </c>
      <c r="E129" s="103"/>
      <c r="F129" s="103"/>
      <c r="G129" s="104">
        <f t="shared" si="1"/>
        <v>29397.5</v>
      </c>
      <c r="H129" s="104">
        <v>35277</v>
      </c>
    </row>
    <row r="130" spans="1:8" s="107" customFormat="1" ht="30" outlineLevel="1" x14ac:dyDescent="0.25">
      <c r="A130" s="106"/>
      <c r="B130" s="18">
        <v>824161000</v>
      </c>
      <c r="C130" s="15" t="s">
        <v>675</v>
      </c>
      <c r="D130" s="73" t="s">
        <v>1020</v>
      </c>
      <c r="E130" s="104">
        <v>32850</v>
      </c>
      <c r="F130" s="104">
        <v>39420</v>
      </c>
      <c r="G130" s="104">
        <f t="shared" si="1"/>
        <v>29397.5</v>
      </c>
      <c r="H130" s="104">
        <v>35277</v>
      </c>
    </row>
    <row r="131" spans="1:8" s="107" customFormat="1" ht="30" outlineLevel="1" x14ac:dyDescent="0.25">
      <c r="A131" s="106"/>
      <c r="B131" s="18">
        <v>824162000</v>
      </c>
      <c r="C131" s="15" t="s">
        <v>676</v>
      </c>
      <c r="D131" s="73" t="s">
        <v>1021</v>
      </c>
      <c r="E131" s="104">
        <v>32850</v>
      </c>
      <c r="F131" s="104">
        <v>39420</v>
      </c>
      <c r="G131" s="104">
        <f t="shared" si="1"/>
        <v>29397.5</v>
      </c>
      <c r="H131" s="104">
        <v>35277</v>
      </c>
    </row>
    <row r="132" spans="1:8" s="107" customFormat="1" outlineLevel="1" x14ac:dyDescent="0.25">
      <c r="A132" s="106"/>
      <c r="B132" s="18">
        <v>824300000</v>
      </c>
      <c r="C132" s="14" t="s">
        <v>677</v>
      </c>
      <c r="D132" s="109" t="s">
        <v>1022</v>
      </c>
      <c r="E132" s="104">
        <v>21737.5</v>
      </c>
      <c r="F132" s="104">
        <v>26085</v>
      </c>
      <c r="G132" s="104">
        <f t="shared" si="1"/>
        <v>19453.333333333336</v>
      </c>
      <c r="H132" s="104">
        <v>23344</v>
      </c>
    </row>
    <row r="133" spans="1:8" s="107" customFormat="1" outlineLevel="1" x14ac:dyDescent="0.25">
      <c r="A133" s="106"/>
      <c r="B133" s="18">
        <v>824340000</v>
      </c>
      <c r="C133" s="14" t="s">
        <v>678</v>
      </c>
      <c r="D133" s="109" t="s">
        <v>1023</v>
      </c>
      <c r="E133" s="104">
        <v>19912.5</v>
      </c>
      <c r="F133" s="104">
        <v>23895</v>
      </c>
      <c r="G133" s="104">
        <f t="shared" si="1"/>
        <v>17819.166666666668</v>
      </c>
      <c r="H133" s="104">
        <v>21383</v>
      </c>
    </row>
    <row r="134" spans="1:8" s="107" customFormat="1" outlineLevel="1" x14ac:dyDescent="0.25">
      <c r="A134" s="106"/>
      <c r="B134" s="18">
        <v>824360000</v>
      </c>
      <c r="C134" s="14" t="s">
        <v>679</v>
      </c>
      <c r="D134" s="109" t="s">
        <v>1024</v>
      </c>
      <c r="E134" s="104">
        <v>20822.5</v>
      </c>
      <c r="F134" s="104">
        <v>24987</v>
      </c>
      <c r="G134" s="104">
        <f t="shared" si="1"/>
        <v>18634.166666666668</v>
      </c>
      <c r="H134" s="104">
        <v>22361</v>
      </c>
    </row>
    <row r="135" spans="1:8" s="107" customFormat="1" outlineLevel="1" x14ac:dyDescent="0.25">
      <c r="A135" s="106"/>
      <c r="B135" s="18" t="s">
        <v>2</v>
      </c>
      <c r="C135" s="14" t="s">
        <v>680</v>
      </c>
      <c r="D135" s="109" t="s">
        <v>1025</v>
      </c>
      <c r="E135" s="104">
        <v>27137.5</v>
      </c>
      <c r="F135" s="104">
        <v>32565</v>
      </c>
      <c r="G135" s="104">
        <f t="shared" ref="G135:G198" si="2">H135/1.2</f>
        <v>24285.833333333336</v>
      </c>
      <c r="H135" s="104">
        <v>29143</v>
      </c>
    </row>
    <row r="136" spans="1:8" s="105" customFormat="1" outlineLevel="1" x14ac:dyDescent="0.25">
      <c r="A136" s="62" t="s">
        <v>1653</v>
      </c>
      <c r="B136" s="63" t="s">
        <v>1881</v>
      </c>
      <c r="C136" s="64" t="s">
        <v>1882</v>
      </c>
      <c r="D136" s="110" t="s">
        <v>1883</v>
      </c>
      <c r="E136" s="103"/>
      <c r="F136" s="103"/>
      <c r="G136" s="104">
        <f t="shared" si="2"/>
        <v>24285.833333333336</v>
      </c>
      <c r="H136" s="104">
        <v>29143</v>
      </c>
    </row>
    <row r="137" spans="1:8" s="107" customFormat="1" outlineLevel="1" x14ac:dyDescent="0.25">
      <c r="A137" s="106"/>
      <c r="B137" s="18">
        <v>824001000</v>
      </c>
      <c r="C137" s="14" t="s">
        <v>681</v>
      </c>
      <c r="D137" s="109" t="s">
        <v>1026</v>
      </c>
      <c r="E137" s="104">
        <v>27137.5</v>
      </c>
      <c r="F137" s="104">
        <v>32565</v>
      </c>
      <c r="G137" s="104">
        <f t="shared" si="2"/>
        <v>24285.833333333336</v>
      </c>
      <c r="H137" s="104">
        <v>29143</v>
      </c>
    </row>
    <row r="138" spans="1:8" s="107" customFormat="1" outlineLevel="1" x14ac:dyDescent="0.25">
      <c r="A138" s="106"/>
      <c r="B138" s="18" t="s">
        <v>3</v>
      </c>
      <c r="C138" s="14" t="s">
        <v>682</v>
      </c>
      <c r="D138" s="109" t="s">
        <v>1027</v>
      </c>
      <c r="E138" s="104">
        <v>27137.5</v>
      </c>
      <c r="F138" s="104">
        <v>32565</v>
      </c>
      <c r="G138" s="104">
        <f t="shared" si="2"/>
        <v>24285.833333333336</v>
      </c>
      <c r="H138" s="104">
        <v>29143</v>
      </c>
    </row>
    <row r="139" spans="1:8" s="107" customFormat="1" ht="30" outlineLevel="1" x14ac:dyDescent="0.25">
      <c r="A139" s="106"/>
      <c r="B139" s="18">
        <v>824130000</v>
      </c>
      <c r="C139" s="15" t="s">
        <v>683</v>
      </c>
      <c r="D139" s="73" t="s">
        <v>1028</v>
      </c>
      <c r="E139" s="104">
        <v>27997.5</v>
      </c>
      <c r="F139" s="104">
        <v>33597</v>
      </c>
      <c r="G139" s="104">
        <f t="shared" si="2"/>
        <v>25055</v>
      </c>
      <c r="H139" s="104">
        <v>30066</v>
      </c>
    </row>
    <row r="140" spans="1:8" s="105" customFormat="1" ht="30" outlineLevel="1" x14ac:dyDescent="0.25">
      <c r="A140" s="66" t="s">
        <v>1653</v>
      </c>
      <c r="B140" s="63" t="s">
        <v>1872</v>
      </c>
      <c r="C140" s="65" t="s">
        <v>1873</v>
      </c>
      <c r="D140" s="108" t="s">
        <v>1874</v>
      </c>
      <c r="E140" s="103"/>
      <c r="F140" s="103"/>
      <c r="G140" s="104">
        <f t="shared" si="2"/>
        <v>25055</v>
      </c>
      <c r="H140" s="104">
        <v>30066</v>
      </c>
    </row>
    <row r="141" spans="1:8" s="107" customFormat="1" ht="30" outlineLevel="1" x14ac:dyDescent="0.25">
      <c r="A141" s="106"/>
      <c r="B141" s="18">
        <v>824131000</v>
      </c>
      <c r="C141" s="15" t="s">
        <v>684</v>
      </c>
      <c r="D141" s="73" t="s">
        <v>1029</v>
      </c>
      <c r="E141" s="104">
        <v>27997.5</v>
      </c>
      <c r="F141" s="104">
        <v>33597</v>
      </c>
      <c r="G141" s="104">
        <f t="shared" si="2"/>
        <v>25055</v>
      </c>
      <c r="H141" s="104">
        <v>30066</v>
      </c>
    </row>
    <row r="142" spans="1:8" s="107" customFormat="1" ht="30" outlineLevel="1" x14ac:dyDescent="0.25">
      <c r="A142" s="106"/>
      <c r="B142" s="18">
        <v>824132000</v>
      </c>
      <c r="C142" s="15" t="s">
        <v>685</v>
      </c>
      <c r="D142" s="73" t="s">
        <v>1030</v>
      </c>
      <c r="E142" s="104">
        <v>27997.5</v>
      </c>
      <c r="F142" s="104">
        <v>33597</v>
      </c>
      <c r="G142" s="104">
        <f t="shared" si="2"/>
        <v>25055</v>
      </c>
      <c r="H142" s="104">
        <v>30066</v>
      </c>
    </row>
    <row r="143" spans="1:8" s="107" customFormat="1" ht="15" customHeight="1" outlineLevel="1" x14ac:dyDescent="0.25">
      <c r="A143" s="106"/>
      <c r="B143" s="18">
        <v>824100000</v>
      </c>
      <c r="C143" s="14" t="s">
        <v>686</v>
      </c>
      <c r="D143" s="73" t="s">
        <v>1031</v>
      </c>
      <c r="E143" s="104">
        <v>27705</v>
      </c>
      <c r="F143" s="104">
        <v>33246</v>
      </c>
      <c r="G143" s="104">
        <f t="shared" si="2"/>
        <v>24793.333333333336</v>
      </c>
      <c r="H143" s="104">
        <v>29752</v>
      </c>
    </row>
    <row r="144" spans="1:8" s="105" customFormat="1" ht="15" customHeight="1" outlineLevel="1" x14ac:dyDescent="0.25">
      <c r="A144" s="62" t="s">
        <v>1653</v>
      </c>
      <c r="B144" s="63" t="s">
        <v>1868</v>
      </c>
      <c r="C144" s="102" t="s">
        <v>1869</v>
      </c>
      <c r="D144" s="102" t="s">
        <v>1870</v>
      </c>
      <c r="E144" s="103"/>
      <c r="F144" s="103"/>
      <c r="G144" s="104">
        <f t="shared" si="2"/>
        <v>24793.333333333336</v>
      </c>
      <c r="H144" s="104">
        <v>29752</v>
      </c>
    </row>
    <row r="145" spans="1:8" s="107" customFormat="1" ht="30" outlineLevel="1" x14ac:dyDescent="0.25">
      <c r="A145" s="106"/>
      <c r="B145" s="18">
        <v>824101000</v>
      </c>
      <c r="C145" s="14" t="s">
        <v>687</v>
      </c>
      <c r="D145" s="73" t="s">
        <v>1032</v>
      </c>
      <c r="E145" s="104">
        <v>27705</v>
      </c>
      <c r="F145" s="104">
        <v>33246</v>
      </c>
      <c r="G145" s="104">
        <f t="shared" si="2"/>
        <v>24793.333333333336</v>
      </c>
      <c r="H145" s="104">
        <v>29752</v>
      </c>
    </row>
    <row r="146" spans="1:8" s="107" customFormat="1" ht="30" outlineLevel="1" x14ac:dyDescent="0.25">
      <c r="A146" s="106"/>
      <c r="B146" s="18">
        <v>824102000</v>
      </c>
      <c r="C146" s="14" t="s">
        <v>688</v>
      </c>
      <c r="D146" s="73" t="s">
        <v>1033</v>
      </c>
      <c r="E146" s="104">
        <v>27705</v>
      </c>
      <c r="F146" s="104">
        <v>33246</v>
      </c>
      <c r="G146" s="104">
        <f t="shared" si="2"/>
        <v>24793.333333333336</v>
      </c>
      <c r="H146" s="104">
        <v>29752</v>
      </c>
    </row>
    <row r="147" spans="1:8" s="107" customFormat="1" ht="15" customHeight="1" outlineLevel="1" x14ac:dyDescent="0.25">
      <c r="A147" s="106"/>
      <c r="B147" s="18" t="s">
        <v>4</v>
      </c>
      <c r="C147" s="14" t="s">
        <v>689</v>
      </c>
      <c r="D147" s="73" t="s">
        <v>1034</v>
      </c>
      <c r="E147" s="104">
        <v>19135</v>
      </c>
      <c r="F147" s="104">
        <v>22962</v>
      </c>
      <c r="G147" s="104">
        <f t="shared" si="2"/>
        <v>17124.166666666668</v>
      </c>
      <c r="H147" s="104">
        <v>20549</v>
      </c>
    </row>
    <row r="148" spans="1:8" s="107" customFormat="1" ht="15" customHeight="1" outlineLevel="1" x14ac:dyDescent="0.25">
      <c r="A148" s="62" t="s">
        <v>1653</v>
      </c>
      <c r="B148" s="63" t="s">
        <v>1859</v>
      </c>
      <c r="C148" s="64" t="s">
        <v>1860</v>
      </c>
      <c r="D148" s="108" t="s">
        <v>1861</v>
      </c>
      <c r="E148" s="104"/>
      <c r="F148" s="104"/>
      <c r="G148" s="104">
        <f t="shared" si="2"/>
        <v>17124.166666666668</v>
      </c>
      <c r="H148" s="104">
        <v>20549</v>
      </c>
    </row>
    <row r="149" spans="1:8" s="107" customFormat="1" ht="30" outlineLevel="1" x14ac:dyDescent="0.25">
      <c r="A149" s="106"/>
      <c r="B149" s="18" t="s">
        <v>5</v>
      </c>
      <c r="C149" s="14" t="s">
        <v>690</v>
      </c>
      <c r="D149" s="73" t="s">
        <v>1035</v>
      </c>
      <c r="E149" s="104">
        <v>19135</v>
      </c>
      <c r="F149" s="104">
        <v>22962</v>
      </c>
      <c r="G149" s="104">
        <f t="shared" si="2"/>
        <v>17124.166666666668</v>
      </c>
      <c r="H149" s="104">
        <v>20549</v>
      </c>
    </row>
    <row r="150" spans="1:8" s="107" customFormat="1" ht="30" outlineLevel="1" x14ac:dyDescent="0.25">
      <c r="A150" s="106"/>
      <c r="B150" s="18" t="s">
        <v>6</v>
      </c>
      <c r="C150" s="14" t="s">
        <v>691</v>
      </c>
      <c r="D150" s="73" t="s">
        <v>1036</v>
      </c>
      <c r="E150" s="104">
        <v>19135</v>
      </c>
      <c r="F150" s="104">
        <v>22962</v>
      </c>
      <c r="G150" s="104">
        <f t="shared" si="2"/>
        <v>17124.166666666668</v>
      </c>
      <c r="H150" s="104">
        <v>20549</v>
      </c>
    </row>
    <row r="151" spans="1:8" s="107" customFormat="1" ht="15" customHeight="1" outlineLevel="1" x14ac:dyDescent="0.25">
      <c r="A151" s="106"/>
      <c r="B151" s="18" t="s">
        <v>7</v>
      </c>
      <c r="C151" s="14" t="s">
        <v>692</v>
      </c>
      <c r="D151" s="73" t="s">
        <v>1037</v>
      </c>
      <c r="E151" s="104">
        <v>20282.5</v>
      </c>
      <c r="F151" s="104">
        <v>24339</v>
      </c>
      <c r="G151" s="104">
        <f t="shared" si="2"/>
        <v>18150.833333333336</v>
      </c>
      <c r="H151" s="104">
        <v>21781</v>
      </c>
    </row>
    <row r="152" spans="1:8" s="107" customFormat="1" ht="15" customHeight="1" outlineLevel="1" x14ac:dyDescent="0.25">
      <c r="A152" s="62" t="s">
        <v>1653</v>
      </c>
      <c r="B152" s="63" t="s">
        <v>1862</v>
      </c>
      <c r="C152" s="64" t="s">
        <v>1863</v>
      </c>
      <c r="D152" s="108" t="s">
        <v>1864</v>
      </c>
      <c r="E152" s="104"/>
      <c r="F152" s="104"/>
      <c r="G152" s="104">
        <f t="shared" si="2"/>
        <v>18150.833333333336</v>
      </c>
      <c r="H152" s="104">
        <v>21781</v>
      </c>
    </row>
    <row r="153" spans="1:8" s="107" customFormat="1" ht="30" outlineLevel="1" x14ac:dyDescent="0.25">
      <c r="A153" s="106"/>
      <c r="B153" s="18">
        <v>824066000</v>
      </c>
      <c r="C153" s="14" t="s">
        <v>693</v>
      </c>
      <c r="D153" s="73" t="s">
        <v>1038</v>
      </c>
      <c r="E153" s="104">
        <v>20282.5</v>
      </c>
      <c r="F153" s="104">
        <v>24339</v>
      </c>
      <c r="G153" s="104">
        <f t="shared" si="2"/>
        <v>18150.833333333336</v>
      </c>
      <c r="H153" s="104">
        <v>21781</v>
      </c>
    </row>
    <row r="154" spans="1:8" s="107" customFormat="1" ht="30" outlineLevel="1" x14ac:dyDescent="0.25">
      <c r="A154" s="106"/>
      <c r="B154" s="18" t="s">
        <v>8</v>
      </c>
      <c r="C154" s="14" t="s">
        <v>694</v>
      </c>
      <c r="D154" s="73" t="s">
        <v>1039</v>
      </c>
      <c r="E154" s="104">
        <v>20282.5</v>
      </c>
      <c r="F154" s="104">
        <v>24339</v>
      </c>
      <c r="G154" s="104">
        <f t="shared" si="2"/>
        <v>18150.833333333336</v>
      </c>
      <c r="H154" s="104">
        <v>21781</v>
      </c>
    </row>
    <row r="155" spans="1:8" s="107" customFormat="1" ht="15" customHeight="1" outlineLevel="1" x14ac:dyDescent="0.25">
      <c r="A155" s="106"/>
      <c r="B155" s="18" t="s">
        <v>9</v>
      </c>
      <c r="C155" s="14" t="s">
        <v>695</v>
      </c>
      <c r="D155" s="73" t="s">
        <v>1040</v>
      </c>
      <c r="E155" s="104">
        <v>24277.5</v>
      </c>
      <c r="F155" s="104">
        <v>29133</v>
      </c>
      <c r="G155" s="104">
        <f t="shared" si="2"/>
        <v>21725.833333333336</v>
      </c>
      <c r="H155" s="104">
        <v>26071</v>
      </c>
    </row>
    <row r="156" spans="1:8" s="107" customFormat="1" ht="15" customHeight="1" outlineLevel="1" x14ac:dyDescent="0.25">
      <c r="A156" s="62" t="s">
        <v>1653</v>
      </c>
      <c r="B156" s="63" t="s">
        <v>1865</v>
      </c>
      <c r="C156" s="64" t="s">
        <v>1866</v>
      </c>
      <c r="D156" s="108" t="s">
        <v>1867</v>
      </c>
      <c r="E156" s="103"/>
      <c r="F156" s="103"/>
      <c r="G156" s="104">
        <f t="shared" si="2"/>
        <v>21725.833333333336</v>
      </c>
      <c r="H156" s="104">
        <v>26071</v>
      </c>
    </row>
    <row r="157" spans="1:8" s="107" customFormat="1" ht="30" outlineLevel="1" x14ac:dyDescent="0.25">
      <c r="A157" s="106"/>
      <c r="B157" s="18" t="s">
        <v>10</v>
      </c>
      <c r="C157" s="14" t="s">
        <v>696</v>
      </c>
      <c r="D157" s="73" t="s">
        <v>1041</v>
      </c>
      <c r="E157" s="104">
        <v>24277.5</v>
      </c>
      <c r="F157" s="104">
        <v>29133</v>
      </c>
      <c r="G157" s="104">
        <f t="shared" si="2"/>
        <v>21725.833333333336</v>
      </c>
      <c r="H157" s="104">
        <v>26071</v>
      </c>
    </row>
    <row r="158" spans="1:8" ht="30" outlineLevel="1" x14ac:dyDescent="0.25">
      <c r="A158" s="2"/>
      <c r="B158" s="18" t="s">
        <v>11</v>
      </c>
      <c r="C158" s="14" t="s">
        <v>697</v>
      </c>
      <c r="D158" s="10" t="s">
        <v>1042</v>
      </c>
      <c r="E158" s="21">
        <v>24277.5</v>
      </c>
      <c r="F158" s="21">
        <v>29133</v>
      </c>
      <c r="G158" s="21">
        <f t="shared" si="2"/>
        <v>21725.833333333336</v>
      </c>
      <c r="H158" s="21">
        <v>26071</v>
      </c>
    </row>
    <row r="159" spans="1:8" outlineLevel="1" x14ac:dyDescent="0.25">
      <c r="A159" s="2"/>
      <c r="B159" s="17">
        <v>650570000</v>
      </c>
      <c r="C159" s="14" t="s">
        <v>698</v>
      </c>
      <c r="D159" s="7" t="s">
        <v>1463</v>
      </c>
      <c r="E159" s="21">
        <v>18607.5</v>
      </c>
      <c r="F159" s="21">
        <v>22329</v>
      </c>
      <c r="G159" s="21">
        <f t="shared" si="2"/>
        <v>16651.666666666668</v>
      </c>
      <c r="H159" s="21">
        <v>19982</v>
      </c>
    </row>
    <row r="160" spans="1:8" outlineLevel="1" x14ac:dyDescent="0.25">
      <c r="A160" s="2"/>
      <c r="B160" s="17">
        <v>650580000</v>
      </c>
      <c r="C160" s="14" t="s">
        <v>699</v>
      </c>
      <c r="D160" s="7" t="s">
        <v>1464</v>
      </c>
      <c r="E160" s="21">
        <v>20977.5</v>
      </c>
      <c r="F160" s="21">
        <v>25173</v>
      </c>
      <c r="G160" s="21">
        <f t="shared" si="2"/>
        <v>18772.5</v>
      </c>
      <c r="H160" s="21">
        <v>22527</v>
      </c>
    </row>
    <row r="161" spans="1:8" outlineLevel="1" x14ac:dyDescent="0.25">
      <c r="A161" s="2"/>
      <c r="B161" s="17">
        <v>595775000</v>
      </c>
      <c r="C161" s="14" t="s">
        <v>700</v>
      </c>
      <c r="D161" s="7" t="s">
        <v>1462</v>
      </c>
      <c r="E161" s="21">
        <v>1000</v>
      </c>
      <c r="F161" s="21">
        <v>1200</v>
      </c>
      <c r="G161" s="21">
        <f t="shared" si="2"/>
        <v>895</v>
      </c>
      <c r="H161" s="21">
        <v>1074</v>
      </c>
    </row>
    <row r="162" spans="1:8" ht="15.75" x14ac:dyDescent="0.25">
      <c r="A162" s="9" t="s">
        <v>1466</v>
      </c>
      <c r="B162" s="19"/>
      <c r="C162" s="16"/>
      <c r="D162" s="8"/>
      <c r="E162" s="22"/>
      <c r="F162" s="22"/>
      <c r="G162" s="22"/>
      <c r="H162" s="22"/>
    </row>
    <row r="163" spans="1:8" outlineLevel="1" x14ac:dyDescent="0.25">
      <c r="A163" s="2"/>
      <c r="B163" s="17">
        <v>121660000</v>
      </c>
      <c r="C163" s="14" t="s">
        <v>701</v>
      </c>
      <c r="D163" s="7" t="s">
        <v>1043</v>
      </c>
      <c r="E163" s="21">
        <v>7002.5</v>
      </c>
      <c r="F163" s="21">
        <v>8403</v>
      </c>
      <c r="G163" s="21">
        <f t="shared" si="2"/>
        <v>6266.666666666667</v>
      </c>
      <c r="H163" s="21">
        <v>7520</v>
      </c>
    </row>
    <row r="164" spans="1:8" outlineLevel="1" x14ac:dyDescent="0.25">
      <c r="A164" s="11" t="s">
        <v>1467</v>
      </c>
      <c r="B164" s="17">
        <v>121660600</v>
      </c>
      <c r="C164" s="14" t="s">
        <v>702</v>
      </c>
      <c r="D164" s="7" t="s">
        <v>1044</v>
      </c>
      <c r="E164" s="21">
        <v>9177.5</v>
      </c>
      <c r="F164" s="21">
        <v>11013</v>
      </c>
      <c r="G164" s="21">
        <f t="shared" si="2"/>
        <v>8466.6666666666679</v>
      </c>
      <c r="H164" s="21">
        <v>10160</v>
      </c>
    </row>
    <row r="165" spans="1:8" outlineLevel="1" x14ac:dyDescent="0.25">
      <c r="A165" s="2"/>
      <c r="B165" s="17">
        <v>121680000</v>
      </c>
      <c r="C165" s="14" t="s">
        <v>703</v>
      </c>
      <c r="D165" s="7" t="s">
        <v>1045</v>
      </c>
      <c r="E165" s="21">
        <v>8307.5</v>
      </c>
      <c r="F165" s="21">
        <v>9969</v>
      </c>
      <c r="G165" s="21">
        <f t="shared" si="2"/>
        <v>7434.166666666667</v>
      </c>
      <c r="H165" s="21">
        <v>8921</v>
      </c>
    </row>
    <row r="166" spans="1:8" outlineLevel="1" x14ac:dyDescent="0.25">
      <c r="A166" s="11" t="s">
        <v>1467</v>
      </c>
      <c r="B166" s="17">
        <v>121680600</v>
      </c>
      <c r="C166" s="14" t="s">
        <v>704</v>
      </c>
      <c r="D166" s="7" t="s">
        <v>1046</v>
      </c>
      <c r="E166" s="21">
        <v>10485</v>
      </c>
      <c r="F166" s="21">
        <v>12582</v>
      </c>
      <c r="G166" s="21">
        <f t="shared" si="2"/>
        <v>9634.1666666666679</v>
      </c>
      <c r="H166" s="21">
        <v>11561</v>
      </c>
    </row>
    <row r="167" spans="1:8" outlineLevel="1" x14ac:dyDescent="0.25">
      <c r="A167" s="2"/>
      <c r="B167" s="17">
        <v>121600000</v>
      </c>
      <c r="C167" s="14" t="s">
        <v>705</v>
      </c>
      <c r="D167" s="7" t="s">
        <v>1047</v>
      </c>
      <c r="E167" s="21">
        <v>14152.5</v>
      </c>
      <c r="F167" s="21">
        <v>16983</v>
      </c>
      <c r="G167" s="21">
        <f t="shared" si="2"/>
        <v>12665</v>
      </c>
      <c r="H167" s="21">
        <v>15198</v>
      </c>
    </row>
    <row r="168" spans="1:8" outlineLevel="1" x14ac:dyDescent="0.25">
      <c r="A168" s="11" t="s">
        <v>1467</v>
      </c>
      <c r="B168" s="17">
        <v>121600600</v>
      </c>
      <c r="C168" s="14" t="s">
        <v>706</v>
      </c>
      <c r="D168" s="7" t="s">
        <v>1048</v>
      </c>
      <c r="E168" s="21">
        <v>16332.5</v>
      </c>
      <c r="F168" s="21">
        <v>19599</v>
      </c>
      <c r="G168" s="21">
        <f t="shared" si="2"/>
        <v>14865</v>
      </c>
      <c r="H168" s="21">
        <v>17838</v>
      </c>
    </row>
    <row r="169" spans="1:8" outlineLevel="1" x14ac:dyDescent="0.25">
      <c r="A169" s="2"/>
      <c r="B169" s="17">
        <v>121620000</v>
      </c>
      <c r="C169" s="14" t="s">
        <v>707</v>
      </c>
      <c r="D169" s="7" t="s">
        <v>1049</v>
      </c>
      <c r="E169" s="21">
        <v>14862.5</v>
      </c>
      <c r="F169" s="21">
        <v>17835</v>
      </c>
      <c r="G169" s="21">
        <f t="shared" si="2"/>
        <v>13300</v>
      </c>
      <c r="H169" s="21">
        <v>15960</v>
      </c>
    </row>
    <row r="170" spans="1:8" outlineLevel="1" x14ac:dyDescent="0.25">
      <c r="A170" s="11" t="s">
        <v>1467</v>
      </c>
      <c r="B170" s="17">
        <v>121620600</v>
      </c>
      <c r="C170" s="14" t="s">
        <v>708</v>
      </c>
      <c r="D170" s="7" t="s">
        <v>1050</v>
      </c>
      <c r="E170" s="21">
        <v>17032.5</v>
      </c>
      <c r="F170" s="21">
        <v>20439</v>
      </c>
      <c r="G170" s="21">
        <f t="shared" si="2"/>
        <v>15500</v>
      </c>
      <c r="H170" s="21">
        <v>18600</v>
      </c>
    </row>
    <row r="171" spans="1:8" outlineLevel="1" x14ac:dyDescent="0.25">
      <c r="A171" s="2"/>
      <c r="B171" s="17">
        <v>121625000</v>
      </c>
      <c r="C171" s="14" t="s">
        <v>709</v>
      </c>
      <c r="D171" s="7" t="s">
        <v>1465</v>
      </c>
      <c r="E171" s="21">
        <v>14862.5</v>
      </c>
      <c r="F171" s="21">
        <v>17835</v>
      </c>
      <c r="G171" s="21">
        <f t="shared" si="2"/>
        <v>13300</v>
      </c>
      <c r="H171" s="21">
        <v>15960</v>
      </c>
    </row>
    <row r="172" spans="1:8" outlineLevel="1" x14ac:dyDescent="0.25">
      <c r="A172" s="11" t="s">
        <v>1467</v>
      </c>
      <c r="B172" s="17">
        <v>121625600</v>
      </c>
      <c r="C172" s="14" t="s">
        <v>710</v>
      </c>
      <c r="D172" s="7" t="s">
        <v>1516</v>
      </c>
      <c r="E172" s="21">
        <v>17032.5</v>
      </c>
      <c r="F172" s="21">
        <v>20439</v>
      </c>
      <c r="G172" s="21">
        <f t="shared" si="2"/>
        <v>15500</v>
      </c>
      <c r="H172" s="21">
        <v>18600</v>
      </c>
    </row>
    <row r="173" spans="1:8" outlineLevel="1" x14ac:dyDescent="0.25">
      <c r="A173" s="2"/>
      <c r="B173" s="17">
        <v>121640000</v>
      </c>
      <c r="C173" s="14" t="s">
        <v>714</v>
      </c>
      <c r="D173" s="7" t="s">
        <v>1051</v>
      </c>
      <c r="E173" s="21">
        <v>3997.5</v>
      </c>
      <c r="F173" s="21">
        <v>4797</v>
      </c>
      <c r="G173" s="21">
        <f t="shared" si="2"/>
        <v>3577.5</v>
      </c>
      <c r="H173" s="21">
        <v>4293</v>
      </c>
    </row>
    <row r="174" spans="1:8" outlineLevel="1" x14ac:dyDescent="0.25">
      <c r="A174" s="11" t="s">
        <v>1467</v>
      </c>
      <c r="B174" s="17">
        <v>121640600</v>
      </c>
      <c r="C174" s="14" t="s">
        <v>715</v>
      </c>
      <c r="D174" s="7" t="s">
        <v>1052</v>
      </c>
      <c r="E174" s="21">
        <v>6175</v>
      </c>
      <c r="F174" s="21">
        <v>7410</v>
      </c>
      <c r="G174" s="21">
        <f t="shared" si="2"/>
        <v>5777.5</v>
      </c>
      <c r="H174" s="21">
        <v>6933</v>
      </c>
    </row>
    <row r="175" spans="1:8" outlineLevel="1" x14ac:dyDescent="0.25">
      <c r="A175" s="2"/>
      <c r="B175" s="17">
        <v>121650000</v>
      </c>
      <c r="C175" s="14" t="s">
        <v>716</v>
      </c>
      <c r="D175" s="7" t="s">
        <v>1053</v>
      </c>
      <c r="E175" s="21">
        <v>6485</v>
      </c>
      <c r="F175" s="21">
        <v>7782</v>
      </c>
      <c r="G175" s="21">
        <f t="shared" si="2"/>
        <v>5803.3333333333339</v>
      </c>
      <c r="H175" s="21">
        <v>6964</v>
      </c>
    </row>
    <row r="176" spans="1:8" ht="15" customHeight="1" outlineLevel="1" x14ac:dyDescent="0.25">
      <c r="A176" s="11" t="s">
        <v>1467</v>
      </c>
      <c r="B176" s="17">
        <v>121650600</v>
      </c>
      <c r="C176" s="14" t="s">
        <v>717</v>
      </c>
      <c r="D176" s="10" t="s">
        <v>1054</v>
      </c>
      <c r="E176" s="21">
        <v>8662.5</v>
      </c>
      <c r="F176" s="21">
        <v>10395</v>
      </c>
      <c r="G176" s="21">
        <f t="shared" si="2"/>
        <v>8003.3333333333339</v>
      </c>
      <c r="H176" s="21">
        <v>9604</v>
      </c>
    </row>
    <row r="177" spans="1:8" outlineLevel="1" x14ac:dyDescent="0.25">
      <c r="A177" s="2"/>
      <c r="B177" s="17">
        <v>121655000</v>
      </c>
      <c r="C177" s="14" t="s">
        <v>718</v>
      </c>
      <c r="D177" s="7" t="s">
        <v>1055</v>
      </c>
      <c r="E177" s="21">
        <v>6485</v>
      </c>
      <c r="F177" s="21">
        <v>7782</v>
      </c>
      <c r="G177" s="21">
        <f t="shared" si="2"/>
        <v>5803.3333333333339</v>
      </c>
      <c r="H177" s="21">
        <v>6964</v>
      </c>
    </row>
    <row r="178" spans="1:8" ht="15" customHeight="1" outlineLevel="1" x14ac:dyDescent="0.25">
      <c r="A178" s="11" t="s">
        <v>1467</v>
      </c>
      <c r="B178" s="17">
        <v>121655600</v>
      </c>
      <c r="C178" s="14" t="s">
        <v>719</v>
      </c>
      <c r="D178" s="10" t="s">
        <v>1056</v>
      </c>
      <c r="E178" s="21">
        <v>8662.5</v>
      </c>
      <c r="F178" s="21">
        <v>10395</v>
      </c>
      <c r="G178" s="21">
        <f t="shared" si="2"/>
        <v>8003.3333333333339</v>
      </c>
      <c r="H178" s="76">
        <v>9604</v>
      </c>
    </row>
    <row r="179" spans="1:8" outlineLevel="1" x14ac:dyDescent="0.25">
      <c r="A179" s="2"/>
      <c r="B179" s="17">
        <v>203600000</v>
      </c>
      <c r="C179" s="14" t="s">
        <v>720</v>
      </c>
      <c r="D179" s="7" t="s">
        <v>1057</v>
      </c>
      <c r="E179" s="21">
        <v>22655</v>
      </c>
      <c r="F179" s="21">
        <v>27186</v>
      </c>
      <c r="G179" s="21">
        <f t="shared" si="2"/>
        <v>20274.166666666668</v>
      </c>
      <c r="H179" s="21">
        <v>24329</v>
      </c>
    </row>
    <row r="180" spans="1:8" ht="30" outlineLevel="1" x14ac:dyDescent="0.25">
      <c r="A180" s="2"/>
      <c r="B180" s="17">
        <v>227630000</v>
      </c>
      <c r="C180" s="14" t="s">
        <v>1486</v>
      </c>
      <c r="D180" s="10" t="s">
        <v>1058</v>
      </c>
      <c r="E180" s="21">
        <v>8482.5</v>
      </c>
      <c r="F180" s="21">
        <v>10179</v>
      </c>
      <c r="G180" s="21">
        <f t="shared" si="2"/>
        <v>7590.8333333333339</v>
      </c>
      <c r="H180" s="21">
        <v>9109</v>
      </c>
    </row>
    <row r="181" spans="1:8" ht="30" outlineLevel="1" x14ac:dyDescent="0.25">
      <c r="A181" s="2"/>
      <c r="B181" s="17">
        <v>227640000</v>
      </c>
      <c r="C181" s="14" t="s">
        <v>1487</v>
      </c>
      <c r="D181" s="10" t="s">
        <v>1059</v>
      </c>
      <c r="E181" s="21">
        <v>8482.5</v>
      </c>
      <c r="F181" s="21">
        <v>10179</v>
      </c>
      <c r="G181" s="21">
        <f t="shared" si="2"/>
        <v>7590.8333333333339</v>
      </c>
      <c r="H181" s="21">
        <v>9109</v>
      </c>
    </row>
    <row r="182" spans="1:8" outlineLevel="1" x14ac:dyDescent="0.25">
      <c r="A182" s="2"/>
      <c r="B182" s="20">
        <v>203650000</v>
      </c>
      <c r="C182" s="14" t="s">
        <v>723</v>
      </c>
      <c r="D182" s="7" t="s">
        <v>1060</v>
      </c>
      <c r="E182" s="21">
        <v>12085</v>
      </c>
      <c r="F182" s="21">
        <v>14502</v>
      </c>
      <c r="G182" s="21">
        <f t="shared" si="2"/>
        <v>10815</v>
      </c>
      <c r="H182" s="21">
        <v>12978</v>
      </c>
    </row>
    <row r="183" spans="1:8" outlineLevel="1" x14ac:dyDescent="0.25">
      <c r="A183" s="11" t="s">
        <v>1467</v>
      </c>
      <c r="B183" s="20">
        <v>203650600</v>
      </c>
      <c r="C183" s="14" t="s">
        <v>724</v>
      </c>
      <c r="D183" s="7" t="s">
        <v>1061</v>
      </c>
      <c r="E183" s="21">
        <v>14262.5</v>
      </c>
      <c r="F183" s="21">
        <v>17115</v>
      </c>
      <c r="G183" s="21">
        <f t="shared" si="2"/>
        <v>13015</v>
      </c>
      <c r="H183" s="21">
        <v>15618</v>
      </c>
    </row>
    <row r="184" spans="1:8" outlineLevel="1" x14ac:dyDescent="0.25">
      <c r="A184" s="2"/>
      <c r="B184" s="17">
        <v>572620000</v>
      </c>
      <c r="C184" s="14" t="s">
        <v>727</v>
      </c>
      <c r="D184" s="7" t="s">
        <v>1470</v>
      </c>
      <c r="E184" s="21">
        <v>3962.5</v>
      </c>
      <c r="F184" s="21">
        <v>4755</v>
      </c>
      <c r="G184" s="21">
        <f t="shared" si="2"/>
        <v>3545.8333333333335</v>
      </c>
      <c r="H184" s="21">
        <v>4255</v>
      </c>
    </row>
    <row r="185" spans="1:8" outlineLevel="1" x14ac:dyDescent="0.25">
      <c r="A185" s="2"/>
      <c r="B185" s="17">
        <v>816520000</v>
      </c>
      <c r="C185" s="14" t="s">
        <v>728</v>
      </c>
      <c r="D185" s="7" t="s">
        <v>1062</v>
      </c>
      <c r="E185" s="21">
        <v>32527.5</v>
      </c>
      <c r="F185" s="21">
        <v>39033</v>
      </c>
      <c r="G185" s="21">
        <f t="shared" si="2"/>
        <v>29108.333333333336</v>
      </c>
      <c r="H185" s="21">
        <v>34930</v>
      </c>
    </row>
    <row r="186" spans="1:8" outlineLevel="1" x14ac:dyDescent="0.25">
      <c r="A186" s="2"/>
      <c r="B186" s="17">
        <v>816560000</v>
      </c>
      <c r="C186" s="14" t="s">
        <v>729</v>
      </c>
      <c r="D186" s="7" t="s">
        <v>1063</v>
      </c>
      <c r="E186" s="21">
        <v>27665</v>
      </c>
      <c r="F186" s="21">
        <v>33198</v>
      </c>
      <c r="G186" s="21">
        <f t="shared" si="2"/>
        <v>24757.5</v>
      </c>
      <c r="H186" s="21">
        <v>29709</v>
      </c>
    </row>
    <row r="187" spans="1:8" outlineLevel="1" x14ac:dyDescent="0.25">
      <c r="A187" s="2"/>
      <c r="B187" s="17">
        <v>816580000</v>
      </c>
      <c r="C187" s="14" t="s">
        <v>730</v>
      </c>
      <c r="D187" s="7" t="s">
        <v>1064</v>
      </c>
      <c r="E187" s="21">
        <v>24285</v>
      </c>
      <c r="F187" s="21">
        <v>29142</v>
      </c>
      <c r="G187" s="21">
        <f t="shared" si="2"/>
        <v>21732.5</v>
      </c>
      <c r="H187" s="21">
        <v>26079</v>
      </c>
    </row>
    <row r="188" spans="1:8" outlineLevel="1" x14ac:dyDescent="0.25">
      <c r="A188" s="2"/>
      <c r="B188" s="17" t="s">
        <v>12</v>
      </c>
      <c r="C188" s="14" t="s">
        <v>731</v>
      </c>
      <c r="D188" s="7" t="s">
        <v>1065</v>
      </c>
      <c r="E188" s="21">
        <v>20460</v>
      </c>
      <c r="F188" s="21">
        <v>24552</v>
      </c>
      <c r="G188" s="21">
        <f t="shared" si="2"/>
        <v>18309.166666666668</v>
      </c>
      <c r="H188" s="21">
        <v>21971</v>
      </c>
    </row>
    <row r="189" spans="1:8" outlineLevel="1" x14ac:dyDescent="0.25">
      <c r="A189" s="2"/>
      <c r="B189" s="17">
        <v>516100000</v>
      </c>
      <c r="C189" s="14" t="s">
        <v>732</v>
      </c>
      <c r="D189" s="7" t="s">
        <v>1066</v>
      </c>
      <c r="E189" s="21">
        <v>2290</v>
      </c>
      <c r="F189" s="21">
        <v>2748</v>
      </c>
      <c r="G189" s="21">
        <f t="shared" si="2"/>
        <v>2049.166666666667</v>
      </c>
      <c r="H189" s="21">
        <v>2459</v>
      </c>
    </row>
    <row r="190" spans="1:8" outlineLevel="1" x14ac:dyDescent="0.25">
      <c r="A190" s="2"/>
      <c r="B190" s="17">
        <v>516070000</v>
      </c>
      <c r="C190" s="14" t="s">
        <v>733</v>
      </c>
      <c r="D190" s="7" t="s">
        <v>1067</v>
      </c>
      <c r="E190" s="21">
        <v>2782.5</v>
      </c>
      <c r="F190" s="21">
        <v>3339</v>
      </c>
      <c r="G190" s="21">
        <f t="shared" si="2"/>
        <v>2490</v>
      </c>
      <c r="H190" s="21">
        <v>2988</v>
      </c>
    </row>
    <row r="191" spans="1:8" outlineLevel="1" x14ac:dyDescent="0.25">
      <c r="A191" s="2"/>
      <c r="B191" s="17">
        <v>516080000</v>
      </c>
      <c r="C191" s="14" t="s">
        <v>734</v>
      </c>
      <c r="D191" s="7" t="s">
        <v>1068</v>
      </c>
      <c r="E191" s="21">
        <v>2120</v>
      </c>
      <c r="F191" s="21">
        <v>2544</v>
      </c>
      <c r="G191" s="21">
        <f t="shared" si="2"/>
        <v>1897.5</v>
      </c>
      <c r="H191" s="21">
        <v>2277</v>
      </c>
    </row>
    <row r="192" spans="1:8" outlineLevel="1" x14ac:dyDescent="0.25">
      <c r="A192" s="2"/>
      <c r="B192" s="17">
        <v>516060000</v>
      </c>
      <c r="C192" s="14" t="s">
        <v>735</v>
      </c>
      <c r="D192" s="7" t="s">
        <v>1069</v>
      </c>
      <c r="E192" s="21">
        <v>1762.5</v>
      </c>
      <c r="F192" s="21">
        <v>2115</v>
      </c>
      <c r="G192" s="21">
        <f t="shared" si="2"/>
        <v>1577.5</v>
      </c>
      <c r="H192" s="21">
        <v>1893</v>
      </c>
    </row>
    <row r="193" spans="1:8" ht="30" outlineLevel="1" x14ac:dyDescent="0.25">
      <c r="A193" s="2"/>
      <c r="B193" s="17">
        <v>816250000</v>
      </c>
      <c r="C193" s="15" t="s">
        <v>736</v>
      </c>
      <c r="D193" s="10" t="s">
        <v>1070</v>
      </c>
      <c r="E193" s="21">
        <v>33535</v>
      </c>
      <c r="F193" s="21">
        <v>40242</v>
      </c>
      <c r="G193" s="21">
        <f t="shared" si="2"/>
        <v>30010</v>
      </c>
      <c r="H193" s="21">
        <v>36012</v>
      </c>
    </row>
    <row r="194" spans="1:8" ht="30" outlineLevel="1" x14ac:dyDescent="0.25">
      <c r="A194" s="2"/>
      <c r="B194" s="17" t="s">
        <v>13</v>
      </c>
      <c r="C194" s="15" t="s">
        <v>737</v>
      </c>
      <c r="D194" s="10" t="s">
        <v>1071</v>
      </c>
      <c r="E194" s="21">
        <v>33512.5</v>
      </c>
      <c r="F194" s="21">
        <v>40215</v>
      </c>
      <c r="G194" s="21">
        <f t="shared" si="2"/>
        <v>29990</v>
      </c>
      <c r="H194" s="21">
        <v>35988</v>
      </c>
    </row>
    <row r="195" spans="1:8" ht="15" customHeight="1" outlineLevel="1" x14ac:dyDescent="0.25">
      <c r="A195" s="2"/>
      <c r="B195" s="17" t="s">
        <v>14</v>
      </c>
      <c r="C195" s="14" t="s">
        <v>738</v>
      </c>
      <c r="D195" s="10" t="s">
        <v>1072</v>
      </c>
      <c r="E195" s="21">
        <v>33535</v>
      </c>
      <c r="F195" s="21">
        <v>40242</v>
      </c>
      <c r="G195" s="21">
        <f t="shared" si="2"/>
        <v>30010</v>
      </c>
      <c r="H195" s="21">
        <v>36012</v>
      </c>
    </row>
    <row r="196" spans="1:8" ht="30" outlineLevel="1" x14ac:dyDescent="0.25">
      <c r="A196" s="2"/>
      <c r="B196" s="17" t="s">
        <v>15</v>
      </c>
      <c r="C196" s="14" t="s">
        <v>739</v>
      </c>
      <c r="D196" s="10" t="s">
        <v>1471</v>
      </c>
      <c r="E196" s="21">
        <v>32825</v>
      </c>
      <c r="F196" s="21">
        <v>39390</v>
      </c>
      <c r="G196" s="21">
        <f t="shared" si="2"/>
        <v>29375</v>
      </c>
      <c r="H196" s="21">
        <v>35250</v>
      </c>
    </row>
    <row r="197" spans="1:8" ht="30" outlineLevel="1" x14ac:dyDescent="0.25">
      <c r="A197" s="2"/>
      <c r="B197" s="17" t="s">
        <v>16</v>
      </c>
      <c r="C197" s="14" t="s">
        <v>740</v>
      </c>
      <c r="D197" s="10" t="s">
        <v>1472</v>
      </c>
      <c r="E197" s="21">
        <v>32805</v>
      </c>
      <c r="F197" s="21">
        <v>39366</v>
      </c>
      <c r="G197" s="21">
        <f t="shared" si="2"/>
        <v>29356.666666666668</v>
      </c>
      <c r="H197" s="21">
        <v>35228</v>
      </c>
    </row>
    <row r="198" spans="1:8" outlineLevel="1" x14ac:dyDescent="0.25">
      <c r="A198" s="2"/>
      <c r="B198" s="17" t="s">
        <v>17</v>
      </c>
      <c r="C198" s="14" t="s">
        <v>741</v>
      </c>
      <c r="D198" s="7" t="s">
        <v>1073</v>
      </c>
      <c r="E198" s="21">
        <v>32825</v>
      </c>
      <c r="F198" s="21">
        <v>39390</v>
      </c>
      <c r="G198" s="21">
        <f t="shared" si="2"/>
        <v>29375</v>
      </c>
      <c r="H198" s="21">
        <v>35250</v>
      </c>
    </row>
    <row r="199" spans="1:8" ht="30" outlineLevel="1" x14ac:dyDescent="0.25">
      <c r="A199" s="2"/>
      <c r="B199" s="17" t="s">
        <v>18</v>
      </c>
      <c r="C199" s="15" t="s">
        <v>743</v>
      </c>
      <c r="D199" s="10" t="s">
        <v>1473</v>
      </c>
      <c r="E199" s="21">
        <v>13757.5</v>
      </c>
      <c r="F199" s="21">
        <v>16509</v>
      </c>
      <c r="G199" s="21">
        <f t="shared" ref="G199:G261" si="3">H199/1.2</f>
        <v>12311.666666666668</v>
      </c>
      <c r="H199" s="21">
        <v>14774</v>
      </c>
    </row>
    <row r="200" spans="1:8" ht="15" customHeight="1" outlineLevel="1" x14ac:dyDescent="0.25">
      <c r="A200" s="2"/>
      <c r="B200" s="17" t="s">
        <v>19</v>
      </c>
      <c r="C200" s="15" t="s">
        <v>744</v>
      </c>
      <c r="D200" s="10" t="s">
        <v>1074</v>
      </c>
      <c r="E200" s="21">
        <v>13775</v>
      </c>
      <c r="F200" s="21">
        <v>16530</v>
      </c>
      <c r="G200" s="21">
        <f t="shared" si="3"/>
        <v>12326.666666666668</v>
      </c>
      <c r="H200" s="21">
        <v>14792</v>
      </c>
    </row>
    <row r="201" spans="1:8" ht="30" outlineLevel="1" x14ac:dyDescent="0.25">
      <c r="A201" s="2"/>
      <c r="B201" s="17">
        <v>816200000</v>
      </c>
      <c r="C201" s="15" t="s">
        <v>745</v>
      </c>
      <c r="D201" s="10" t="s">
        <v>1075</v>
      </c>
      <c r="E201" s="21">
        <v>13775</v>
      </c>
      <c r="F201" s="21">
        <v>16530</v>
      </c>
      <c r="G201" s="21">
        <f t="shared" si="3"/>
        <v>12326.666666666668</v>
      </c>
      <c r="H201" s="21">
        <v>14792</v>
      </c>
    </row>
    <row r="202" spans="1:8" ht="30" outlineLevel="1" x14ac:dyDescent="0.25">
      <c r="A202" s="2"/>
      <c r="B202" s="17">
        <v>816320000</v>
      </c>
      <c r="C202" s="15" t="s">
        <v>746</v>
      </c>
      <c r="D202" s="10" t="s">
        <v>1474</v>
      </c>
      <c r="E202" s="21">
        <v>15872.5</v>
      </c>
      <c r="F202" s="21">
        <v>19047</v>
      </c>
      <c r="G202" s="21">
        <f t="shared" si="3"/>
        <v>14204.166666666668</v>
      </c>
      <c r="H202" s="21">
        <v>17045</v>
      </c>
    </row>
    <row r="203" spans="1:8" ht="15" customHeight="1" outlineLevel="1" x14ac:dyDescent="0.25">
      <c r="A203" s="2"/>
      <c r="B203" s="17">
        <v>816620000</v>
      </c>
      <c r="C203" s="15" t="s">
        <v>747</v>
      </c>
      <c r="D203" s="10" t="s">
        <v>1076</v>
      </c>
      <c r="E203" s="21">
        <v>15895</v>
      </c>
      <c r="F203" s="21">
        <v>19074</v>
      </c>
      <c r="G203" s="21">
        <f t="shared" si="3"/>
        <v>14224.166666666668</v>
      </c>
      <c r="H203" s="21">
        <v>17069</v>
      </c>
    </row>
    <row r="204" spans="1:8" ht="30" outlineLevel="1" x14ac:dyDescent="0.25">
      <c r="A204" s="2"/>
      <c r="B204" s="17" t="s">
        <v>20</v>
      </c>
      <c r="C204" s="15" t="s">
        <v>748</v>
      </c>
      <c r="D204" s="10" t="s">
        <v>1077</v>
      </c>
      <c r="E204" s="21">
        <v>15895</v>
      </c>
      <c r="F204" s="21">
        <v>19074</v>
      </c>
      <c r="G204" s="21">
        <f t="shared" si="3"/>
        <v>14224.166666666668</v>
      </c>
      <c r="H204" s="21">
        <v>17069</v>
      </c>
    </row>
    <row r="205" spans="1:8" ht="30" outlineLevel="1" x14ac:dyDescent="0.25">
      <c r="A205" s="2"/>
      <c r="B205" s="17" t="s">
        <v>21</v>
      </c>
      <c r="C205" s="15" t="s">
        <v>749</v>
      </c>
      <c r="D205" s="10" t="s">
        <v>1475</v>
      </c>
      <c r="E205" s="21">
        <v>8465</v>
      </c>
      <c r="F205" s="21">
        <v>10158</v>
      </c>
      <c r="G205" s="21">
        <f t="shared" si="3"/>
        <v>7575</v>
      </c>
      <c r="H205" s="21">
        <v>9090</v>
      </c>
    </row>
    <row r="206" spans="1:8" ht="15" customHeight="1" outlineLevel="1" x14ac:dyDescent="0.25">
      <c r="A206" s="2"/>
      <c r="B206" s="17">
        <v>816660000</v>
      </c>
      <c r="C206" s="15" t="s">
        <v>750</v>
      </c>
      <c r="D206" s="10" t="s">
        <v>1078</v>
      </c>
      <c r="E206" s="21">
        <v>8465</v>
      </c>
      <c r="F206" s="21">
        <v>10158</v>
      </c>
      <c r="G206" s="21">
        <f t="shared" si="3"/>
        <v>7575</v>
      </c>
      <c r="H206" s="21">
        <v>9090</v>
      </c>
    </row>
    <row r="207" spans="1:8" ht="30" outlineLevel="1" x14ac:dyDescent="0.25">
      <c r="A207" s="2"/>
      <c r="B207" s="17" t="s">
        <v>22</v>
      </c>
      <c r="C207" s="15" t="s">
        <v>751</v>
      </c>
      <c r="D207" s="10" t="s">
        <v>1079</v>
      </c>
      <c r="E207" s="21">
        <v>8465</v>
      </c>
      <c r="F207" s="21">
        <v>10158</v>
      </c>
      <c r="G207" s="21">
        <f t="shared" si="3"/>
        <v>7575</v>
      </c>
      <c r="H207" s="21">
        <v>9090</v>
      </c>
    </row>
    <row r="208" spans="1:8" ht="30" outlineLevel="1" x14ac:dyDescent="0.25">
      <c r="A208" s="2"/>
      <c r="B208" s="17" t="s">
        <v>23</v>
      </c>
      <c r="C208" s="15" t="s">
        <v>752</v>
      </c>
      <c r="D208" s="10" t="s">
        <v>1080</v>
      </c>
      <c r="E208" s="21">
        <v>10247.5</v>
      </c>
      <c r="F208" s="21">
        <v>12297</v>
      </c>
      <c r="G208" s="21">
        <f t="shared" si="3"/>
        <v>9170.8333333333339</v>
      </c>
      <c r="H208" s="21">
        <v>11005</v>
      </c>
    </row>
    <row r="209" spans="1:8" ht="15" customHeight="1" outlineLevel="1" x14ac:dyDescent="0.25">
      <c r="A209" s="2"/>
      <c r="B209" s="17">
        <v>816680000</v>
      </c>
      <c r="C209" s="15" t="s">
        <v>753</v>
      </c>
      <c r="D209" s="10" t="s">
        <v>1081</v>
      </c>
      <c r="E209" s="21">
        <v>10247.5</v>
      </c>
      <c r="F209" s="21">
        <v>12297</v>
      </c>
      <c r="G209" s="21">
        <f t="shared" si="3"/>
        <v>9170.8333333333339</v>
      </c>
      <c r="H209" s="21">
        <v>11005</v>
      </c>
    </row>
    <row r="210" spans="1:8" ht="30" outlineLevel="1" x14ac:dyDescent="0.25">
      <c r="A210" s="2"/>
      <c r="B210" s="17" t="s">
        <v>24</v>
      </c>
      <c r="C210" s="15" t="s">
        <v>754</v>
      </c>
      <c r="D210" s="10" t="s">
        <v>1082</v>
      </c>
      <c r="E210" s="21">
        <v>10247.5</v>
      </c>
      <c r="F210" s="21">
        <v>12297</v>
      </c>
      <c r="G210" s="21">
        <f t="shared" si="3"/>
        <v>9170.8333333333339</v>
      </c>
      <c r="H210" s="21">
        <v>11005</v>
      </c>
    </row>
    <row r="211" spans="1:8" ht="30" outlineLevel="1" x14ac:dyDescent="0.25">
      <c r="A211" s="2"/>
      <c r="B211" s="17" t="s">
        <v>25</v>
      </c>
      <c r="C211" s="15" t="s">
        <v>755</v>
      </c>
      <c r="D211" s="10" t="s">
        <v>1476</v>
      </c>
      <c r="E211" s="21">
        <v>17302.5</v>
      </c>
      <c r="F211" s="21">
        <v>20763</v>
      </c>
      <c r="G211" s="21">
        <f t="shared" si="3"/>
        <v>15484.166666666668</v>
      </c>
      <c r="H211" s="21">
        <v>18581</v>
      </c>
    </row>
    <row r="212" spans="1:8" ht="30" outlineLevel="1" x14ac:dyDescent="0.25">
      <c r="A212" s="2"/>
      <c r="B212" s="17">
        <v>816640000</v>
      </c>
      <c r="C212" s="15" t="s">
        <v>756</v>
      </c>
      <c r="D212" s="7" t="s">
        <v>1083</v>
      </c>
      <c r="E212" s="21">
        <v>17302.5</v>
      </c>
      <c r="F212" s="21">
        <v>20763</v>
      </c>
      <c r="G212" s="21">
        <f t="shared" si="3"/>
        <v>15484.166666666668</v>
      </c>
      <c r="H212" s="21">
        <v>18581</v>
      </c>
    </row>
    <row r="213" spans="1:8" ht="30" outlineLevel="1" x14ac:dyDescent="0.25">
      <c r="A213" s="2"/>
      <c r="B213" s="17" t="s">
        <v>26</v>
      </c>
      <c r="C213" s="15" t="s">
        <v>757</v>
      </c>
      <c r="D213" s="10" t="s">
        <v>1084</v>
      </c>
      <c r="E213" s="21">
        <v>17302.5</v>
      </c>
      <c r="F213" s="21">
        <v>20763</v>
      </c>
      <c r="G213" s="21">
        <f t="shared" si="3"/>
        <v>15484.166666666668</v>
      </c>
      <c r="H213" s="21">
        <v>18581</v>
      </c>
    </row>
    <row r="214" spans="1:8" ht="30" outlineLevel="1" x14ac:dyDescent="0.25">
      <c r="A214" s="2"/>
      <c r="B214" s="17" t="s">
        <v>27</v>
      </c>
      <c r="C214" s="15" t="s">
        <v>758</v>
      </c>
      <c r="D214" s="10" t="s">
        <v>1477</v>
      </c>
      <c r="E214" s="21">
        <v>17302.5</v>
      </c>
      <c r="F214" s="21">
        <v>20763</v>
      </c>
      <c r="G214" s="21">
        <f t="shared" si="3"/>
        <v>15484.166666666668</v>
      </c>
      <c r="H214" s="21">
        <v>18581</v>
      </c>
    </row>
    <row r="215" spans="1:8" outlineLevel="1" x14ac:dyDescent="0.25">
      <c r="A215" s="2"/>
      <c r="B215" s="17">
        <v>816641000</v>
      </c>
      <c r="C215" s="15" t="s">
        <v>759</v>
      </c>
      <c r="D215" s="7" t="s">
        <v>1085</v>
      </c>
      <c r="E215" s="21">
        <v>17302.5</v>
      </c>
      <c r="F215" s="21">
        <v>20763</v>
      </c>
      <c r="G215" s="21">
        <f t="shared" si="3"/>
        <v>15484.166666666668</v>
      </c>
      <c r="H215" s="21">
        <v>18581</v>
      </c>
    </row>
    <row r="216" spans="1:8" ht="30" outlineLevel="1" x14ac:dyDescent="0.25">
      <c r="A216" s="2"/>
      <c r="B216" s="17" t="s">
        <v>28</v>
      </c>
      <c r="C216" s="15" t="s">
        <v>760</v>
      </c>
      <c r="D216" s="10" t="s">
        <v>1086</v>
      </c>
      <c r="E216" s="21">
        <v>17302.5</v>
      </c>
      <c r="F216" s="21">
        <v>20763</v>
      </c>
      <c r="G216" s="21">
        <f t="shared" si="3"/>
        <v>15484.166666666668</v>
      </c>
      <c r="H216" s="21">
        <v>18581</v>
      </c>
    </row>
    <row r="217" spans="1:8" ht="30" outlineLevel="1" x14ac:dyDescent="0.25">
      <c r="A217" s="2"/>
      <c r="B217" s="17" t="s">
        <v>29</v>
      </c>
      <c r="C217" s="15" t="s">
        <v>761</v>
      </c>
      <c r="D217" s="10" t="s">
        <v>1478</v>
      </c>
      <c r="E217" s="21">
        <v>17287.5</v>
      </c>
      <c r="F217" s="21">
        <v>20745</v>
      </c>
      <c r="G217" s="21">
        <f t="shared" si="3"/>
        <v>15470.833333333334</v>
      </c>
      <c r="H217" s="21">
        <v>18565</v>
      </c>
    </row>
    <row r="218" spans="1:8" ht="15" customHeight="1" outlineLevel="1" x14ac:dyDescent="0.25">
      <c r="A218" s="2"/>
      <c r="B218" s="17">
        <v>816642000</v>
      </c>
      <c r="C218" s="15" t="s">
        <v>762</v>
      </c>
      <c r="D218" s="7" t="s">
        <v>1087</v>
      </c>
      <c r="E218" s="21">
        <v>17302.5</v>
      </c>
      <c r="F218" s="21">
        <v>20763</v>
      </c>
      <c r="G218" s="21">
        <f t="shared" si="3"/>
        <v>15484.166666666668</v>
      </c>
      <c r="H218" s="21">
        <v>18581</v>
      </c>
    </row>
    <row r="219" spans="1:8" ht="30" outlineLevel="1" x14ac:dyDescent="0.25">
      <c r="A219" s="2"/>
      <c r="B219" s="17" t="s">
        <v>30</v>
      </c>
      <c r="C219" s="15" t="s">
        <v>763</v>
      </c>
      <c r="D219" s="10" t="s">
        <v>1088</v>
      </c>
      <c r="E219" s="21">
        <v>17302.5</v>
      </c>
      <c r="F219" s="21">
        <v>20763</v>
      </c>
      <c r="G219" s="21">
        <f t="shared" si="3"/>
        <v>15484.166666666668</v>
      </c>
      <c r="H219" s="21">
        <v>18581</v>
      </c>
    </row>
    <row r="220" spans="1:8" ht="30" outlineLevel="1" x14ac:dyDescent="0.25">
      <c r="A220" s="2"/>
      <c r="B220" s="17" t="s">
        <v>31</v>
      </c>
      <c r="C220" s="15" t="s">
        <v>764</v>
      </c>
      <c r="D220" s="10" t="s">
        <v>1479</v>
      </c>
      <c r="E220" s="21">
        <v>17302.5</v>
      </c>
      <c r="F220" s="21">
        <v>20763</v>
      </c>
      <c r="G220" s="21">
        <f t="shared" si="3"/>
        <v>15484.166666666668</v>
      </c>
      <c r="H220" s="21">
        <v>18581</v>
      </c>
    </row>
    <row r="221" spans="1:8" outlineLevel="1" x14ac:dyDescent="0.25">
      <c r="A221" s="2"/>
      <c r="B221" s="17">
        <v>816643000</v>
      </c>
      <c r="C221" s="15" t="s">
        <v>765</v>
      </c>
      <c r="D221" s="7" t="s">
        <v>1089</v>
      </c>
      <c r="E221" s="21">
        <v>17302.5</v>
      </c>
      <c r="F221" s="21">
        <v>20763</v>
      </c>
      <c r="G221" s="21">
        <f t="shared" si="3"/>
        <v>15484.166666666668</v>
      </c>
      <c r="H221" s="21">
        <v>18581</v>
      </c>
    </row>
    <row r="222" spans="1:8" ht="30" outlineLevel="1" x14ac:dyDescent="0.25">
      <c r="A222" s="2"/>
      <c r="B222" s="17">
        <v>816243000</v>
      </c>
      <c r="C222" s="15" t="s">
        <v>766</v>
      </c>
      <c r="D222" s="10" t="s">
        <v>1090</v>
      </c>
      <c r="E222" s="21">
        <v>17302.5</v>
      </c>
      <c r="F222" s="21">
        <v>20763</v>
      </c>
      <c r="G222" s="21">
        <f t="shared" si="3"/>
        <v>15484.166666666668</v>
      </c>
      <c r="H222" s="21">
        <v>18581</v>
      </c>
    </row>
    <row r="223" spans="1:8" ht="30" outlineLevel="1" x14ac:dyDescent="0.25">
      <c r="A223" s="2"/>
      <c r="B223" s="17" t="s">
        <v>32</v>
      </c>
      <c r="C223" s="14" t="s">
        <v>767</v>
      </c>
      <c r="D223" s="10" t="s">
        <v>1091</v>
      </c>
      <c r="E223" s="21">
        <v>47270</v>
      </c>
      <c r="F223" s="21">
        <v>56724</v>
      </c>
      <c r="G223" s="21">
        <f t="shared" si="3"/>
        <v>42302.5</v>
      </c>
      <c r="H223" s="21">
        <v>50763</v>
      </c>
    </row>
    <row r="224" spans="1:8" ht="30" outlineLevel="1" x14ac:dyDescent="0.25">
      <c r="A224" s="2"/>
      <c r="B224" s="17">
        <v>816000000</v>
      </c>
      <c r="C224" s="14" t="s">
        <v>768</v>
      </c>
      <c r="D224" s="10" t="s">
        <v>1092</v>
      </c>
      <c r="E224" s="21">
        <v>47270</v>
      </c>
      <c r="F224" s="21">
        <v>56724</v>
      </c>
      <c r="G224" s="21">
        <f t="shared" si="3"/>
        <v>42302.5</v>
      </c>
      <c r="H224" s="21">
        <v>50763</v>
      </c>
    </row>
    <row r="225" spans="1:8" outlineLevel="1" x14ac:dyDescent="0.25">
      <c r="A225" s="2"/>
      <c r="B225" s="17">
        <v>816002000</v>
      </c>
      <c r="C225" s="14" t="s">
        <v>769</v>
      </c>
      <c r="D225" s="7" t="s">
        <v>1093</v>
      </c>
      <c r="E225" s="21">
        <v>47270</v>
      </c>
      <c r="F225" s="21">
        <v>56724</v>
      </c>
      <c r="G225" s="21">
        <f t="shared" si="3"/>
        <v>42302.5</v>
      </c>
      <c r="H225" s="21">
        <v>50763</v>
      </c>
    </row>
    <row r="226" spans="1:8" outlineLevel="1" x14ac:dyDescent="0.25">
      <c r="A226" s="2"/>
      <c r="B226" s="17" t="s">
        <v>33</v>
      </c>
      <c r="C226" s="14" t="s">
        <v>770</v>
      </c>
      <c r="D226" s="7" t="s">
        <v>1094</v>
      </c>
      <c r="E226" s="21">
        <v>20815</v>
      </c>
      <c r="F226" s="21">
        <v>24978</v>
      </c>
      <c r="G226" s="21">
        <f t="shared" si="3"/>
        <v>18627.5</v>
      </c>
      <c r="H226" s="21">
        <v>22353</v>
      </c>
    </row>
    <row r="227" spans="1:8" ht="30" outlineLevel="1" x14ac:dyDescent="0.25">
      <c r="A227" s="2"/>
      <c r="B227" s="17" t="s">
        <v>34</v>
      </c>
      <c r="C227" s="14" t="s">
        <v>771</v>
      </c>
      <c r="D227" s="10" t="s">
        <v>1480</v>
      </c>
      <c r="E227" s="21">
        <v>20815</v>
      </c>
      <c r="F227" s="21">
        <v>24978</v>
      </c>
      <c r="G227" s="21">
        <f t="shared" si="3"/>
        <v>18627.5</v>
      </c>
      <c r="H227" s="21">
        <v>22353</v>
      </c>
    </row>
    <row r="228" spans="1:8" ht="15" customHeight="1" outlineLevel="1" x14ac:dyDescent="0.25">
      <c r="A228" s="2"/>
      <c r="B228" s="17" t="s">
        <v>35</v>
      </c>
      <c r="C228" s="14" t="s">
        <v>772</v>
      </c>
      <c r="D228" s="10" t="s">
        <v>1095</v>
      </c>
      <c r="E228" s="21">
        <v>20832.5</v>
      </c>
      <c r="F228" s="21">
        <v>24999</v>
      </c>
      <c r="G228" s="21">
        <f t="shared" si="3"/>
        <v>18642.5</v>
      </c>
      <c r="H228" s="21">
        <v>22371</v>
      </c>
    </row>
    <row r="229" spans="1:8" ht="15" customHeight="1" outlineLevel="1" x14ac:dyDescent="0.25">
      <c r="A229" s="2"/>
      <c r="B229" s="17">
        <v>816022000</v>
      </c>
      <c r="C229" s="14" t="s">
        <v>773</v>
      </c>
      <c r="D229" s="7" t="s">
        <v>1096</v>
      </c>
      <c r="E229" s="21">
        <v>22222.5</v>
      </c>
      <c r="F229" s="21">
        <v>26667</v>
      </c>
      <c r="G229" s="21">
        <f t="shared" si="3"/>
        <v>19886.666666666668</v>
      </c>
      <c r="H229" s="21">
        <v>23864</v>
      </c>
    </row>
    <row r="230" spans="1:8" ht="30" outlineLevel="1" x14ac:dyDescent="0.25">
      <c r="A230" s="2"/>
      <c r="B230" s="17">
        <v>816021000</v>
      </c>
      <c r="C230" s="14" t="s">
        <v>774</v>
      </c>
      <c r="D230" s="10" t="s">
        <v>1481</v>
      </c>
      <c r="E230" s="21">
        <v>22222.5</v>
      </c>
      <c r="F230" s="21">
        <v>26667</v>
      </c>
      <c r="G230" s="21">
        <f t="shared" si="3"/>
        <v>19886.666666666668</v>
      </c>
      <c r="H230" s="21">
        <v>23864</v>
      </c>
    </row>
    <row r="231" spans="1:8" ht="15" customHeight="1" outlineLevel="1" x14ac:dyDescent="0.25">
      <c r="A231" s="2"/>
      <c r="B231" s="17">
        <v>816020000</v>
      </c>
      <c r="C231" s="14" t="s">
        <v>775</v>
      </c>
      <c r="D231" s="10" t="s">
        <v>1097</v>
      </c>
      <c r="E231" s="21">
        <v>22245</v>
      </c>
      <c r="F231" s="21">
        <v>26694</v>
      </c>
      <c r="G231" s="21">
        <f t="shared" si="3"/>
        <v>19907.5</v>
      </c>
      <c r="H231" s="21">
        <v>23889</v>
      </c>
    </row>
    <row r="232" spans="1:8" outlineLevel="1" x14ac:dyDescent="0.25">
      <c r="A232" s="2"/>
      <c r="B232" s="17" t="s">
        <v>36</v>
      </c>
      <c r="C232" s="14" t="s">
        <v>776</v>
      </c>
      <c r="D232" s="7" t="s">
        <v>1098</v>
      </c>
      <c r="E232" s="21">
        <v>25225</v>
      </c>
      <c r="F232" s="21">
        <v>30270</v>
      </c>
      <c r="G232" s="21">
        <f t="shared" si="3"/>
        <v>22574.166666666668</v>
      </c>
      <c r="H232" s="21">
        <v>27089</v>
      </c>
    </row>
    <row r="233" spans="1:8" ht="30" outlineLevel="1" x14ac:dyDescent="0.25">
      <c r="A233" s="2"/>
      <c r="B233" s="17">
        <v>816041000</v>
      </c>
      <c r="C233" s="14" t="s">
        <v>777</v>
      </c>
      <c r="D233" s="10" t="s">
        <v>1482</v>
      </c>
      <c r="E233" s="21">
        <v>25225</v>
      </c>
      <c r="F233" s="21">
        <v>30270</v>
      </c>
      <c r="G233" s="21">
        <f t="shared" si="3"/>
        <v>22574.166666666668</v>
      </c>
      <c r="H233" s="21">
        <v>27089</v>
      </c>
    </row>
    <row r="234" spans="1:8" ht="30" outlineLevel="1" x14ac:dyDescent="0.25">
      <c r="A234" s="2"/>
      <c r="B234" s="17" t="s">
        <v>37</v>
      </c>
      <c r="C234" s="14" t="s">
        <v>778</v>
      </c>
      <c r="D234" s="10" t="s">
        <v>1099</v>
      </c>
      <c r="E234" s="21">
        <v>25210</v>
      </c>
      <c r="F234" s="21">
        <v>30252</v>
      </c>
      <c r="G234" s="21">
        <f t="shared" si="3"/>
        <v>22560.833333333336</v>
      </c>
      <c r="H234" s="21">
        <v>27073</v>
      </c>
    </row>
    <row r="235" spans="1:8" ht="30" outlineLevel="1" x14ac:dyDescent="0.25">
      <c r="A235" s="2"/>
      <c r="B235" s="17">
        <v>816441000</v>
      </c>
      <c r="C235" s="14" t="s">
        <v>779</v>
      </c>
      <c r="D235" s="10" t="s">
        <v>1100</v>
      </c>
      <c r="E235" s="21">
        <v>20792.5</v>
      </c>
      <c r="F235" s="21">
        <v>24951</v>
      </c>
      <c r="G235" s="21">
        <f t="shared" si="3"/>
        <v>18606.666666666668</v>
      </c>
      <c r="H235" s="21">
        <v>22328</v>
      </c>
    </row>
    <row r="236" spans="1:8" outlineLevel="1" x14ac:dyDescent="0.25">
      <c r="A236" s="2"/>
      <c r="B236" s="17">
        <v>816442000</v>
      </c>
      <c r="C236" s="14" t="s">
        <v>780</v>
      </c>
      <c r="D236" s="7" t="s">
        <v>1101</v>
      </c>
      <c r="E236" s="21">
        <v>20792.5</v>
      </c>
      <c r="F236" s="21">
        <v>24951</v>
      </c>
      <c r="G236" s="21">
        <f t="shared" si="3"/>
        <v>18606.666666666668</v>
      </c>
      <c r="H236" s="21">
        <v>22328</v>
      </c>
    </row>
    <row r="237" spans="1:8" outlineLevel="1" x14ac:dyDescent="0.25">
      <c r="A237" s="2"/>
      <c r="B237" s="17">
        <v>816440000</v>
      </c>
      <c r="C237" s="14" t="s">
        <v>781</v>
      </c>
      <c r="D237" s="10" t="s">
        <v>1102</v>
      </c>
      <c r="E237" s="21">
        <v>20792.5</v>
      </c>
      <c r="F237" s="21">
        <v>24951</v>
      </c>
      <c r="G237" s="21">
        <f t="shared" si="3"/>
        <v>18606.666666666668</v>
      </c>
      <c r="H237" s="21">
        <v>22328</v>
      </c>
    </row>
    <row r="238" spans="1:8" outlineLevel="1" x14ac:dyDescent="0.25">
      <c r="A238" s="2"/>
      <c r="B238" s="17" t="s">
        <v>38</v>
      </c>
      <c r="C238" s="14" t="s">
        <v>782</v>
      </c>
      <c r="D238" s="10" t="s">
        <v>1103</v>
      </c>
      <c r="E238" s="21">
        <v>15872.5</v>
      </c>
      <c r="F238" s="21">
        <v>19047</v>
      </c>
      <c r="G238" s="21">
        <f t="shared" si="3"/>
        <v>14204.166666666668</v>
      </c>
      <c r="H238" s="21">
        <v>17045</v>
      </c>
    </row>
    <row r="239" spans="1:8" ht="30" outlineLevel="1" x14ac:dyDescent="0.25">
      <c r="A239" s="2"/>
      <c r="B239" s="17" t="s">
        <v>39</v>
      </c>
      <c r="C239" s="14" t="s">
        <v>783</v>
      </c>
      <c r="D239" s="10" t="s">
        <v>1483</v>
      </c>
      <c r="E239" s="21">
        <v>15872.5</v>
      </c>
      <c r="F239" s="21">
        <v>19047</v>
      </c>
      <c r="G239" s="21">
        <f t="shared" si="3"/>
        <v>14204.166666666668</v>
      </c>
      <c r="H239" s="21">
        <v>17045</v>
      </c>
    </row>
    <row r="240" spans="1:8" ht="30" outlineLevel="1" x14ac:dyDescent="0.25">
      <c r="A240" s="2"/>
      <c r="B240" s="17" t="s">
        <v>40</v>
      </c>
      <c r="C240" s="15" t="s">
        <v>784</v>
      </c>
      <c r="D240" s="10" t="s">
        <v>1104</v>
      </c>
      <c r="E240" s="21">
        <v>15895</v>
      </c>
      <c r="F240" s="21">
        <v>19074</v>
      </c>
      <c r="G240" s="21">
        <f t="shared" si="3"/>
        <v>14224.166666666668</v>
      </c>
      <c r="H240" s="21">
        <v>17069</v>
      </c>
    </row>
    <row r="241" spans="1:8" outlineLevel="1" x14ac:dyDescent="0.25">
      <c r="A241" s="2"/>
      <c r="B241" s="17">
        <v>816082000</v>
      </c>
      <c r="C241" s="14" t="s">
        <v>785</v>
      </c>
      <c r="D241" s="7" t="s">
        <v>1105</v>
      </c>
      <c r="E241" s="21">
        <v>19052.5</v>
      </c>
      <c r="F241" s="21">
        <v>22863</v>
      </c>
      <c r="G241" s="21">
        <f t="shared" si="3"/>
        <v>17050.833333333336</v>
      </c>
      <c r="H241" s="21">
        <v>20461</v>
      </c>
    </row>
    <row r="242" spans="1:8" ht="30" outlineLevel="1" x14ac:dyDescent="0.25">
      <c r="A242" s="2"/>
      <c r="B242" s="17">
        <v>816081000</v>
      </c>
      <c r="C242" s="14" t="s">
        <v>786</v>
      </c>
      <c r="D242" s="10" t="s">
        <v>1484</v>
      </c>
      <c r="E242" s="21">
        <v>19052.5</v>
      </c>
      <c r="F242" s="21">
        <v>22863</v>
      </c>
      <c r="G242" s="21">
        <f t="shared" si="3"/>
        <v>17050.833333333336</v>
      </c>
      <c r="H242" s="21">
        <v>20461</v>
      </c>
    </row>
    <row r="243" spans="1:8" outlineLevel="1" x14ac:dyDescent="0.25">
      <c r="A243" s="2"/>
      <c r="B243" s="17">
        <v>816080000</v>
      </c>
      <c r="C243" s="14" t="s">
        <v>787</v>
      </c>
      <c r="D243" s="10" t="s">
        <v>1106</v>
      </c>
      <c r="E243" s="21">
        <v>19052.5</v>
      </c>
      <c r="F243" s="21">
        <v>22863</v>
      </c>
      <c r="G243" s="21">
        <f t="shared" si="3"/>
        <v>17050.833333333336</v>
      </c>
      <c r="H243" s="21">
        <v>20461</v>
      </c>
    </row>
    <row r="244" spans="1:8" outlineLevel="1" x14ac:dyDescent="0.25">
      <c r="A244" s="2"/>
      <c r="B244" s="17" t="s">
        <v>41</v>
      </c>
      <c r="C244" s="14" t="s">
        <v>1826</v>
      </c>
      <c r="D244" s="7" t="s">
        <v>1107</v>
      </c>
      <c r="E244" s="21">
        <v>26102.5</v>
      </c>
      <c r="F244" s="21">
        <v>31323</v>
      </c>
      <c r="G244" s="21">
        <f t="shared" si="3"/>
        <v>23359.166666666668</v>
      </c>
      <c r="H244" s="21">
        <v>28031</v>
      </c>
    </row>
    <row r="245" spans="1:8" ht="30" outlineLevel="1" x14ac:dyDescent="0.25">
      <c r="A245" s="2"/>
      <c r="B245" s="17" t="s">
        <v>42</v>
      </c>
      <c r="C245" s="14" t="s">
        <v>1827</v>
      </c>
      <c r="D245" s="10" t="s">
        <v>1108</v>
      </c>
      <c r="E245" s="21">
        <v>26102.5</v>
      </c>
      <c r="F245" s="21">
        <v>31323</v>
      </c>
      <c r="G245" s="21">
        <f t="shared" si="3"/>
        <v>23359.166666666668</v>
      </c>
      <c r="H245" s="21">
        <v>28031</v>
      </c>
    </row>
    <row r="246" spans="1:8" ht="30" outlineLevel="1" x14ac:dyDescent="0.25">
      <c r="A246" s="2"/>
      <c r="B246" s="17" t="s">
        <v>43</v>
      </c>
      <c r="C246" s="14" t="s">
        <v>1828</v>
      </c>
      <c r="D246" s="10" t="s">
        <v>1109</v>
      </c>
      <c r="E246" s="21">
        <v>26102.5</v>
      </c>
      <c r="F246" s="21">
        <v>31323</v>
      </c>
      <c r="G246" s="21">
        <f t="shared" si="3"/>
        <v>23359.166666666668</v>
      </c>
      <c r="H246" s="21">
        <v>28031</v>
      </c>
    </row>
    <row r="247" spans="1:8" ht="30" outlineLevel="1" x14ac:dyDescent="0.25">
      <c r="A247" s="2"/>
      <c r="B247" s="17">
        <v>516200000</v>
      </c>
      <c r="C247" s="14" t="s">
        <v>788</v>
      </c>
      <c r="D247" s="10" t="s">
        <v>1485</v>
      </c>
      <c r="E247" s="21">
        <v>2600</v>
      </c>
      <c r="F247" s="21">
        <v>3120</v>
      </c>
      <c r="G247" s="21">
        <f t="shared" si="3"/>
        <v>2326.666666666667</v>
      </c>
      <c r="H247" s="21">
        <v>2792</v>
      </c>
    </row>
    <row r="248" spans="1:8" ht="15.75" x14ac:dyDescent="0.25">
      <c r="A248" s="9" t="s">
        <v>45</v>
      </c>
      <c r="B248" s="19"/>
      <c r="C248" s="16"/>
      <c r="D248" s="13"/>
      <c r="E248" s="22"/>
      <c r="F248" s="22"/>
      <c r="G248" s="22"/>
      <c r="H248" s="22"/>
    </row>
    <row r="249" spans="1:8" outlineLevel="1" x14ac:dyDescent="0.25">
      <c r="A249" s="2"/>
      <c r="B249" s="17">
        <v>123260000</v>
      </c>
      <c r="C249" s="14" t="s">
        <v>789</v>
      </c>
      <c r="D249" s="7" t="s">
        <v>1488</v>
      </c>
      <c r="E249" s="21">
        <v>7612.5</v>
      </c>
      <c r="F249" s="21">
        <v>9135</v>
      </c>
      <c r="G249" s="21">
        <f t="shared" si="3"/>
        <v>6812.5</v>
      </c>
      <c r="H249" s="21">
        <v>8175</v>
      </c>
    </row>
    <row r="250" spans="1:8" outlineLevel="1" x14ac:dyDescent="0.25">
      <c r="A250" s="11" t="s">
        <v>1467</v>
      </c>
      <c r="B250" s="17">
        <v>123260600</v>
      </c>
      <c r="C250" s="14" t="s">
        <v>790</v>
      </c>
      <c r="D250" s="7" t="s">
        <v>1489</v>
      </c>
      <c r="E250" s="21">
        <v>9787.5</v>
      </c>
      <c r="F250" s="21">
        <v>11745</v>
      </c>
      <c r="G250" s="21">
        <f t="shared" si="3"/>
        <v>9012.5</v>
      </c>
      <c r="H250" s="21">
        <v>10815</v>
      </c>
    </row>
    <row r="251" spans="1:8" outlineLevel="1" x14ac:dyDescent="0.25">
      <c r="A251" s="2"/>
      <c r="B251" s="17">
        <v>123261000</v>
      </c>
      <c r="C251" s="14" t="s">
        <v>791</v>
      </c>
      <c r="D251" s="7" t="s">
        <v>1490</v>
      </c>
      <c r="E251" s="21">
        <v>7612.5</v>
      </c>
      <c r="F251" s="21">
        <v>9135</v>
      </c>
      <c r="G251" s="21">
        <f t="shared" si="3"/>
        <v>6812.5</v>
      </c>
      <c r="H251" s="21">
        <v>8175</v>
      </c>
    </row>
    <row r="252" spans="1:8" outlineLevel="1" x14ac:dyDescent="0.25">
      <c r="A252" s="11" t="s">
        <v>1467</v>
      </c>
      <c r="B252" s="17">
        <v>123261600</v>
      </c>
      <c r="C252" s="14" t="s">
        <v>792</v>
      </c>
      <c r="D252" s="7" t="s">
        <v>1491</v>
      </c>
      <c r="E252" s="21">
        <v>9787.5</v>
      </c>
      <c r="F252" s="21">
        <v>11745</v>
      </c>
      <c r="G252" s="21">
        <f t="shared" si="3"/>
        <v>9012.5</v>
      </c>
      <c r="H252" s="21">
        <v>10815</v>
      </c>
    </row>
    <row r="253" spans="1:8" outlineLevel="1" x14ac:dyDescent="0.25">
      <c r="A253" s="2"/>
      <c r="B253" s="17">
        <v>123262000</v>
      </c>
      <c r="C253" s="14" t="s">
        <v>793</v>
      </c>
      <c r="D253" s="7" t="s">
        <v>1492</v>
      </c>
      <c r="E253" s="21">
        <v>7612.5</v>
      </c>
      <c r="F253" s="21">
        <v>9135</v>
      </c>
      <c r="G253" s="21">
        <f t="shared" si="3"/>
        <v>6812.5</v>
      </c>
      <c r="H253" s="21">
        <v>8175</v>
      </c>
    </row>
    <row r="254" spans="1:8" outlineLevel="1" x14ac:dyDescent="0.25">
      <c r="A254" s="11" t="s">
        <v>1467</v>
      </c>
      <c r="B254" s="17">
        <v>123262600</v>
      </c>
      <c r="C254" s="14" t="s">
        <v>794</v>
      </c>
      <c r="D254" s="7" t="s">
        <v>1493</v>
      </c>
      <c r="E254" s="21">
        <v>9787.5</v>
      </c>
      <c r="F254" s="21">
        <v>11745</v>
      </c>
      <c r="G254" s="21">
        <f t="shared" si="3"/>
        <v>9012.5</v>
      </c>
      <c r="H254" s="21">
        <v>10815</v>
      </c>
    </row>
    <row r="255" spans="1:8" outlineLevel="1" x14ac:dyDescent="0.25">
      <c r="A255" s="2"/>
      <c r="B255" s="17">
        <v>123290000</v>
      </c>
      <c r="C255" s="14" t="s">
        <v>795</v>
      </c>
      <c r="D255" s="7" t="s">
        <v>1494</v>
      </c>
      <c r="E255" s="21">
        <v>16855</v>
      </c>
      <c r="F255" s="21">
        <v>20226</v>
      </c>
      <c r="G255" s="21">
        <f t="shared" si="3"/>
        <v>15083.333333333334</v>
      </c>
      <c r="H255" s="21">
        <v>18100</v>
      </c>
    </row>
    <row r="256" spans="1:8" outlineLevel="1" x14ac:dyDescent="0.25">
      <c r="A256" s="11" t="s">
        <v>1467</v>
      </c>
      <c r="B256" s="17">
        <v>123290600</v>
      </c>
      <c r="C256" s="14" t="s">
        <v>796</v>
      </c>
      <c r="D256" s="7" t="s">
        <v>1495</v>
      </c>
      <c r="E256" s="21">
        <v>19035</v>
      </c>
      <c r="F256" s="21">
        <v>22842</v>
      </c>
      <c r="G256" s="21">
        <f t="shared" si="3"/>
        <v>17283.333333333336</v>
      </c>
      <c r="H256" s="21">
        <v>20740</v>
      </c>
    </row>
    <row r="257" spans="1:8" outlineLevel="1" x14ac:dyDescent="0.25">
      <c r="A257" s="2"/>
      <c r="B257" s="17">
        <v>123291000</v>
      </c>
      <c r="C257" s="14" t="s">
        <v>797</v>
      </c>
      <c r="D257" s="7" t="s">
        <v>1496</v>
      </c>
      <c r="E257" s="21">
        <v>16855</v>
      </c>
      <c r="F257" s="21">
        <v>20226</v>
      </c>
      <c r="G257" s="21">
        <f t="shared" si="3"/>
        <v>15083.333333333334</v>
      </c>
      <c r="H257" s="21">
        <v>18100</v>
      </c>
    </row>
    <row r="258" spans="1:8" outlineLevel="1" x14ac:dyDescent="0.25">
      <c r="A258" s="11" t="s">
        <v>1467</v>
      </c>
      <c r="B258" s="17">
        <v>123291600</v>
      </c>
      <c r="C258" s="14" t="s">
        <v>798</v>
      </c>
      <c r="D258" s="7" t="s">
        <v>1497</v>
      </c>
      <c r="E258" s="21">
        <v>19035</v>
      </c>
      <c r="F258" s="21">
        <v>22842</v>
      </c>
      <c r="G258" s="21">
        <f t="shared" si="3"/>
        <v>17283.333333333336</v>
      </c>
      <c r="H258" s="21">
        <v>20740</v>
      </c>
    </row>
    <row r="259" spans="1:8" outlineLevel="1" x14ac:dyDescent="0.25">
      <c r="A259" s="2"/>
      <c r="B259" s="17">
        <v>123292000</v>
      </c>
      <c r="C259" s="14" t="s">
        <v>799</v>
      </c>
      <c r="D259" s="7" t="s">
        <v>1498</v>
      </c>
      <c r="E259" s="21">
        <v>16855</v>
      </c>
      <c r="F259" s="21">
        <v>20226</v>
      </c>
      <c r="G259" s="21">
        <f t="shared" si="3"/>
        <v>15083.333333333334</v>
      </c>
      <c r="H259" s="21">
        <v>18100</v>
      </c>
    </row>
    <row r="260" spans="1:8" outlineLevel="1" x14ac:dyDescent="0.25">
      <c r="A260" s="11" t="s">
        <v>1467</v>
      </c>
      <c r="B260" s="17">
        <v>123292600</v>
      </c>
      <c r="C260" s="14" t="s">
        <v>800</v>
      </c>
      <c r="D260" s="7" t="s">
        <v>1499</v>
      </c>
      <c r="E260" s="21">
        <v>19035</v>
      </c>
      <c r="F260" s="21">
        <v>22842</v>
      </c>
      <c r="G260" s="21">
        <f t="shared" si="3"/>
        <v>17283.333333333336</v>
      </c>
      <c r="H260" s="21">
        <v>20740</v>
      </c>
    </row>
    <row r="261" spans="1:8" outlineLevel="1" x14ac:dyDescent="0.25">
      <c r="A261" s="2"/>
      <c r="B261" s="17">
        <v>273240000</v>
      </c>
      <c r="C261" s="14" t="s">
        <v>801</v>
      </c>
      <c r="D261" s="7" t="s">
        <v>1521</v>
      </c>
      <c r="E261" s="21">
        <v>5270</v>
      </c>
      <c r="F261" s="21">
        <v>6324</v>
      </c>
      <c r="G261" s="21">
        <f t="shared" si="3"/>
        <v>4716.666666666667</v>
      </c>
      <c r="H261" s="21">
        <v>5660</v>
      </c>
    </row>
    <row r="262" spans="1:8" outlineLevel="1" x14ac:dyDescent="0.25">
      <c r="A262" s="11" t="s">
        <v>1467</v>
      </c>
      <c r="B262" s="17">
        <v>273240600</v>
      </c>
      <c r="C262" s="14" t="s">
        <v>802</v>
      </c>
      <c r="D262" s="10" t="s">
        <v>1522</v>
      </c>
      <c r="E262" s="21">
        <v>7447.5</v>
      </c>
      <c r="F262" s="21">
        <v>8937</v>
      </c>
      <c r="G262" s="21">
        <f t="shared" ref="G262:G323" si="4">H262/1.2</f>
        <v>6916.666666666667</v>
      </c>
      <c r="H262" s="21">
        <v>8300</v>
      </c>
    </row>
    <row r="263" spans="1:8" outlineLevel="1" x14ac:dyDescent="0.25">
      <c r="A263" s="2"/>
      <c r="B263" s="17">
        <v>203200000</v>
      </c>
      <c r="C263" s="14" t="s">
        <v>803</v>
      </c>
      <c r="D263" s="7" t="s">
        <v>1110</v>
      </c>
      <c r="E263" s="21">
        <v>13667.5</v>
      </c>
      <c r="F263" s="21">
        <v>16401</v>
      </c>
      <c r="G263" s="21">
        <f t="shared" si="4"/>
        <v>12230.833333333334</v>
      </c>
      <c r="H263" s="21">
        <v>14677</v>
      </c>
    </row>
    <row r="264" spans="1:8" outlineLevel="1" x14ac:dyDescent="0.25">
      <c r="A264" s="11" t="s">
        <v>1467</v>
      </c>
      <c r="B264" s="17">
        <v>203200600</v>
      </c>
      <c r="C264" s="14" t="s">
        <v>804</v>
      </c>
      <c r="D264" s="7" t="s">
        <v>1111</v>
      </c>
      <c r="E264" s="21">
        <v>15840</v>
      </c>
      <c r="F264" s="21">
        <v>19008</v>
      </c>
      <c r="G264" s="21">
        <f t="shared" si="4"/>
        <v>14430.833333333334</v>
      </c>
      <c r="H264" s="21">
        <v>17317</v>
      </c>
    </row>
    <row r="265" spans="1:8" outlineLevel="1" x14ac:dyDescent="0.25">
      <c r="A265" s="2"/>
      <c r="B265" s="17">
        <v>571280000</v>
      </c>
      <c r="C265" s="14" t="s">
        <v>805</v>
      </c>
      <c r="D265" s="10" t="s">
        <v>1517</v>
      </c>
      <c r="E265" s="21">
        <v>4935</v>
      </c>
      <c r="F265" s="21">
        <v>5922</v>
      </c>
      <c r="G265" s="21">
        <f t="shared" si="4"/>
        <v>4415.8333333333339</v>
      </c>
      <c r="H265" s="21">
        <v>5299</v>
      </c>
    </row>
    <row r="266" spans="1:8" outlineLevel="1" x14ac:dyDescent="0.25">
      <c r="A266" s="2"/>
      <c r="B266" s="17">
        <v>233200000</v>
      </c>
      <c r="C266" s="14" t="s">
        <v>806</v>
      </c>
      <c r="D266" s="7" t="s">
        <v>1112</v>
      </c>
      <c r="E266" s="21">
        <v>15970</v>
      </c>
      <c r="F266" s="21">
        <v>19164</v>
      </c>
      <c r="G266" s="21">
        <f t="shared" si="4"/>
        <v>14291.666666666668</v>
      </c>
      <c r="H266" s="21">
        <v>17150</v>
      </c>
    </row>
    <row r="267" spans="1:8" outlineLevel="1" x14ac:dyDescent="0.25">
      <c r="A267" s="11" t="s">
        <v>1467</v>
      </c>
      <c r="B267" s="17">
        <v>233200600</v>
      </c>
      <c r="C267" s="14" t="s">
        <v>807</v>
      </c>
      <c r="D267" s="7" t="s">
        <v>1113</v>
      </c>
      <c r="E267" s="21">
        <v>18142.5</v>
      </c>
      <c r="F267" s="21">
        <v>21771</v>
      </c>
      <c r="G267" s="21">
        <f t="shared" si="4"/>
        <v>16491.666666666668</v>
      </c>
      <c r="H267" s="21">
        <v>19790</v>
      </c>
    </row>
    <row r="268" spans="1:8" outlineLevel="1" x14ac:dyDescent="0.25">
      <c r="A268" s="2"/>
      <c r="B268" s="17">
        <v>500740000</v>
      </c>
      <c r="C268" s="14" t="s">
        <v>808</v>
      </c>
      <c r="D268" s="10" t="s">
        <v>914</v>
      </c>
      <c r="E268" s="21">
        <v>4197.5</v>
      </c>
      <c r="F268" s="21">
        <v>5037</v>
      </c>
      <c r="G268" s="21">
        <f t="shared" si="4"/>
        <v>3756.666666666667</v>
      </c>
      <c r="H268" s="21">
        <v>4508</v>
      </c>
    </row>
    <row r="269" spans="1:8" outlineLevel="1" x14ac:dyDescent="0.25">
      <c r="A269" s="2"/>
      <c r="B269" s="17">
        <v>500750000</v>
      </c>
      <c r="C269" s="14" t="s">
        <v>809</v>
      </c>
      <c r="D269" s="10" t="s">
        <v>915</v>
      </c>
      <c r="E269" s="21">
        <v>4197.5</v>
      </c>
      <c r="F269" s="21">
        <v>5037</v>
      </c>
      <c r="G269" s="21">
        <f t="shared" si="4"/>
        <v>3756.666666666667</v>
      </c>
      <c r="H269" s="21">
        <v>4508</v>
      </c>
    </row>
    <row r="270" spans="1:8" ht="30" outlineLevel="1" x14ac:dyDescent="0.25">
      <c r="A270" s="2"/>
      <c r="B270" s="17">
        <v>800740000</v>
      </c>
      <c r="C270" s="15" t="s">
        <v>811</v>
      </c>
      <c r="D270" s="10" t="s">
        <v>1114</v>
      </c>
      <c r="E270" s="21">
        <v>10505</v>
      </c>
      <c r="F270" s="21">
        <v>12606</v>
      </c>
      <c r="G270" s="21">
        <f t="shared" si="4"/>
        <v>9400.8333333333339</v>
      </c>
      <c r="H270" s="21">
        <v>11281</v>
      </c>
    </row>
    <row r="271" spans="1:8" outlineLevel="1" x14ac:dyDescent="0.25">
      <c r="A271" s="2"/>
      <c r="B271" s="17">
        <v>800760000</v>
      </c>
      <c r="C271" s="14" t="s">
        <v>812</v>
      </c>
      <c r="D271" s="7" t="s">
        <v>1115</v>
      </c>
      <c r="E271" s="21">
        <v>17492.5</v>
      </c>
      <c r="F271" s="21">
        <v>20991</v>
      </c>
      <c r="G271" s="21">
        <f t="shared" si="4"/>
        <v>15654.166666666668</v>
      </c>
      <c r="H271" s="21">
        <v>18785</v>
      </c>
    </row>
    <row r="272" spans="1:8" outlineLevel="1" x14ac:dyDescent="0.25">
      <c r="A272" s="2"/>
      <c r="B272" s="17">
        <v>800790000</v>
      </c>
      <c r="C272" s="14" t="s">
        <v>813</v>
      </c>
      <c r="D272" s="7" t="s">
        <v>1115</v>
      </c>
      <c r="E272" s="21">
        <v>19307.5</v>
      </c>
      <c r="F272" s="21">
        <v>23169</v>
      </c>
      <c r="G272" s="21">
        <f t="shared" si="4"/>
        <v>17278.333333333336</v>
      </c>
      <c r="H272" s="21">
        <v>20734</v>
      </c>
    </row>
    <row r="273" spans="1:8" ht="30" outlineLevel="1" x14ac:dyDescent="0.25">
      <c r="A273" s="2"/>
      <c r="B273" s="17">
        <v>800700000</v>
      </c>
      <c r="C273" s="15" t="s">
        <v>814</v>
      </c>
      <c r="D273" s="10" t="s">
        <v>1520</v>
      </c>
      <c r="E273" s="21">
        <v>21980</v>
      </c>
      <c r="F273" s="21">
        <v>26376</v>
      </c>
      <c r="G273" s="21">
        <f t="shared" si="4"/>
        <v>19670</v>
      </c>
      <c r="H273" s="21">
        <v>23604</v>
      </c>
    </row>
    <row r="274" spans="1:8" outlineLevel="1" x14ac:dyDescent="0.25">
      <c r="A274" s="2"/>
      <c r="B274" s="17">
        <v>600385000</v>
      </c>
      <c r="C274" s="14" t="s">
        <v>815</v>
      </c>
      <c r="D274" s="7" t="s">
        <v>1518</v>
      </c>
      <c r="E274" s="21">
        <v>28227.5</v>
      </c>
      <c r="F274" s="21">
        <v>33873</v>
      </c>
      <c r="G274" s="21">
        <f t="shared" si="4"/>
        <v>25260.833333333336</v>
      </c>
      <c r="H274" s="21">
        <v>30313</v>
      </c>
    </row>
    <row r="275" spans="1:8" outlineLevel="1" x14ac:dyDescent="0.25">
      <c r="A275" s="2"/>
      <c r="B275" s="17">
        <v>600395000</v>
      </c>
      <c r="C275" s="14" t="s">
        <v>816</v>
      </c>
      <c r="D275" s="7" t="s">
        <v>1519</v>
      </c>
      <c r="E275" s="21">
        <v>31380</v>
      </c>
      <c r="F275" s="21">
        <v>37656</v>
      </c>
      <c r="G275" s="21">
        <f t="shared" si="4"/>
        <v>28081.666666666668</v>
      </c>
      <c r="H275" s="21">
        <v>33698</v>
      </c>
    </row>
    <row r="276" spans="1:8" ht="15.75" x14ac:dyDescent="0.25">
      <c r="A276" s="9" t="s">
        <v>49</v>
      </c>
      <c r="B276" s="19"/>
      <c r="C276" s="16"/>
      <c r="D276" s="13"/>
      <c r="E276" s="22"/>
      <c r="F276" s="22"/>
      <c r="G276" s="22"/>
      <c r="H276" s="22"/>
    </row>
    <row r="277" spans="1:8" ht="30" outlineLevel="1" x14ac:dyDescent="0.25">
      <c r="A277" s="2"/>
      <c r="B277" s="18">
        <v>123560000</v>
      </c>
      <c r="C277" s="14" t="s">
        <v>817</v>
      </c>
      <c r="D277" s="10" t="s">
        <v>1524</v>
      </c>
      <c r="E277" s="21">
        <v>11142.5</v>
      </c>
      <c r="F277" s="21">
        <v>13371</v>
      </c>
      <c r="G277" s="21">
        <f t="shared" si="4"/>
        <v>9970.8333333333339</v>
      </c>
      <c r="H277" s="21">
        <v>11965</v>
      </c>
    </row>
    <row r="278" spans="1:8" ht="30" outlineLevel="1" x14ac:dyDescent="0.25">
      <c r="A278" s="11" t="s">
        <v>1467</v>
      </c>
      <c r="B278" s="18">
        <v>123560600</v>
      </c>
      <c r="C278" s="15" t="s">
        <v>818</v>
      </c>
      <c r="D278" s="10" t="s">
        <v>1533</v>
      </c>
      <c r="E278" s="21">
        <v>13315</v>
      </c>
      <c r="F278" s="21">
        <v>15978</v>
      </c>
      <c r="G278" s="21">
        <f t="shared" si="4"/>
        <v>12170.833333333334</v>
      </c>
      <c r="H278" s="21">
        <v>14605</v>
      </c>
    </row>
    <row r="279" spans="1:8" ht="30" outlineLevel="1" x14ac:dyDescent="0.25">
      <c r="A279" s="2"/>
      <c r="B279" s="18">
        <v>123590000</v>
      </c>
      <c r="C279" s="15" t="s">
        <v>819</v>
      </c>
      <c r="D279" s="10" t="s">
        <v>1523</v>
      </c>
      <c r="E279" s="21">
        <v>19680</v>
      </c>
      <c r="F279" s="21">
        <v>23616</v>
      </c>
      <c r="G279" s="21">
        <f t="shared" si="4"/>
        <v>17611.666666666668</v>
      </c>
      <c r="H279" s="21">
        <v>21134</v>
      </c>
    </row>
    <row r="280" spans="1:8" ht="30" outlineLevel="1" x14ac:dyDescent="0.25">
      <c r="A280" s="11" t="s">
        <v>1467</v>
      </c>
      <c r="B280" s="18">
        <v>123590600</v>
      </c>
      <c r="C280" s="15" t="s">
        <v>820</v>
      </c>
      <c r="D280" s="10" t="s">
        <v>1534</v>
      </c>
      <c r="E280" s="21">
        <v>21857.5</v>
      </c>
      <c r="F280" s="21">
        <v>26229</v>
      </c>
      <c r="G280" s="21">
        <f t="shared" si="4"/>
        <v>19811.666666666668</v>
      </c>
      <c r="H280" s="21">
        <v>23774</v>
      </c>
    </row>
    <row r="281" spans="1:8" ht="30" outlineLevel="1" x14ac:dyDescent="0.25">
      <c r="A281" s="2"/>
      <c r="B281" s="18">
        <v>123520000</v>
      </c>
      <c r="C281" s="15" t="s">
        <v>821</v>
      </c>
      <c r="D281" s="10" t="s">
        <v>1525</v>
      </c>
      <c r="E281" s="21">
        <v>26550</v>
      </c>
      <c r="F281" s="21">
        <v>31860</v>
      </c>
      <c r="G281" s="21">
        <f t="shared" si="4"/>
        <v>23760</v>
      </c>
      <c r="H281" s="21">
        <v>28512</v>
      </c>
    </row>
    <row r="282" spans="1:8" ht="30" outlineLevel="1" x14ac:dyDescent="0.25">
      <c r="A282" s="11" t="s">
        <v>1467</v>
      </c>
      <c r="B282" s="18">
        <v>123520600</v>
      </c>
      <c r="C282" s="15" t="s">
        <v>822</v>
      </c>
      <c r="D282" s="10" t="s">
        <v>1535</v>
      </c>
      <c r="E282" s="21">
        <v>28727.5</v>
      </c>
      <c r="F282" s="21">
        <v>34473</v>
      </c>
      <c r="G282" s="21">
        <f t="shared" si="4"/>
        <v>25960</v>
      </c>
      <c r="H282" s="21">
        <v>31152</v>
      </c>
    </row>
    <row r="283" spans="1:8" ht="30" outlineLevel="1" x14ac:dyDescent="0.25">
      <c r="A283" s="2"/>
      <c r="B283" s="18">
        <v>123575000</v>
      </c>
      <c r="C283" s="15" t="s">
        <v>823</v>
      </c>
      <c r="D283" s="10" t="s">
        <v>1526</v>
      </c>
      <c r="E283" s="21">
        <v>12995</v>
      </c>
      <c r="F283" s="21">
        <v>15594</v>
      </c>
      <c r="G283" s="21">
        <f t="shared" si="4"/>
        <v>11629.166666666668</v>
      </c>
      <c r="H283" s="21">
        <v>13955</v>
      </c>
    </row>
    <row r="284" spans="1:8" ht="30" outlineLevel="1" x14ac:dyDescent="0.25">
      <c r="A284" s="11" t="s">
        <v>1467</v>
      </c>
      <c r="B284" s="18">
        <v>123575600</v>
      </c>
      <c r="C284" s="15" t="s">
        <v>824</v>
      </c>
      <c r="D284" s="10" t="s">
        <v>1536</v>
      </c>
      <c r="E284" s="21">
        <v>15172.5</v>
      </c>
      <c r="F284" s="21">
        <v>18207</v>
      </c>
      <c r="G284" s="21">
        <f t="shared" si="4"/>
        <v>13829.166666666668</v>
      </c>
      <c r="H284" s="21">
        <v>16595</v>
      </c>
    </row>
    <row r="285" spans="1:8" ht="30" outlineLevel="1" x14ac:dyDescent="0.25">
      <c r="A285" s="2"/>
      <c r="B285" s="18">
        <v>123675000</v>
      </c>
      <c r="C285" s="15" t="s">
        <v>825</v>
      </c>
      <c r="D285" s="10" t="s">
        <v>1527</v>
      </c>
      <c r="E285" s="21">
        <v>12995</v>
      </c>
      <c r="F285" s="21">
        <v>15594</v>
      </c>
      <c r="G285" s="21">
        <f t="shared" si="4"/>
        <v>11629.166666666668</v>
      </c>
      <c r="H285" s="21">
        <v>13955</v>
      </c>
    </row>
    <row r="286" spans="1:8" ht="30" outlineLevel="1" x14ac:dyDescent="0.25">
      <c r="A286" s="11" t="s">
        <v>1467</v>
      </c>
      <c r="B286" s="18">
        <v>123675600</v>
      </c>
      <c r="C286" s="15" t="s">
        <v>826</v>
      </c>
      <c r="D286" s="10" t="s">
        <v>1537</v>
      </c>
      <c r="E286" s="21">
        <v>15172.5</v>
      </c>
      <c r="F286" s="21">
        <v>18207</v>
      </c>
      <c r="G286" s="21">
        <f t="shared" si="4"/>
        <v>13829.166666666668</v>
      </c>
      <c r="H286" s="21">
        <v>16595</v>
      </c>
    </row>
    <row r="287" spans="1:8" ht="30" outlineLevel="1" x14ac:dyDescent="0.25">
      <c r="A287" s="2"/>
      <c r="B287" s="18">
        <v>123690000</v>
      </c>
      <c r="C287" s="15" t="s">
        <v>827</v>
      </c>
      <c r="D287" s="10" t="s">
        <v>1528</v>
      </c>
      <c r="E287" s="21">
        <v>20237.5</v>
      </c>
      <c r="F287" s="21">
        <v>24285</v>
      </c>
      <c r="G287" s="21">
        <f t="shared" si="4"/>
        <v>18110.833333333336</v>
      </c>
      <c r="H287" s="21">
        <v>21733</v>
      </c>
    </row>
    <row r="288" spans="1:8" ht="30" outlineLevel="1" x14ac:dyDescent="0.25">
      <c r="A288" s="11" t="s">
        <v>1467</v>
      </c>
      <c r="B288" s="18">
        <v>123690600</v>
      </c>
      <c r="C288" s="15" t="s">
        <v>828</v>
      </c>
      <c r="D288" s="10" t="s">
        <v>1538</v>
      </c>
      <c r="E288" s="21">
        <v>22417.5</v>
      </c>
      <c r="F288" s="21">
        <v>26901</v>
      </c>
      <c r="G288" s="21">
        <f t="shared" si="4"/>
        <v>20310.833333333336</v>
      </c>
      <c r="H288" s="21">
        <v>24373</v>
      </c>
    </row>
    <row r="289" spans="1:8" ht="30" outlineLevel="1" x14ac:dyDescent="0.25">
      <c r="A289" s="2"/>
      <c r="B289" s="18">
        <v>123695000</v>
      </c>
      <c r="C289" s="15" t="s">
        <v>829</v>
      </c>
      <c r="D289" s="10" t="s">
        <v>1529</v>
      </c>
      <c r="E289" s="21">
        <v>20237.5</v>
      </c>
      <c r="F289" s="21">
        <v>24285</v>
      </c>
      <c r="G289" s="21">
        <f t="shared" si="4"/>
        <v>18110.833333333336</v>
      </c>
      <c r="H289" s="21">
        <v>21733</v>
      </c>
    </row>
    <row r="290" spans="1:8" ht="30" outlineLevel="1" x14ac:dyDescent="0.25">
      <c r="A290" s="11" t="s">
        <v>1467</v>
      </c>
      <c r="B290" s="18">
        <v>123695600</v>
      </c>
      <c r="C290" s="15" t="s">
        <v>830</v>
      </c>
      <c r="D290" s="10" t="s">
        <v>1539</v>
      </c>
      <c r="E290" s="21">
        <v>22260.83</v>
      </c>
      <c r="F290" s="21">
        <v>26713</v>
      </c>
      <c r="G290" s="21">
        <f t="shared" si="4"/>
        <v>20310.833333333336</v>
      </c>
      <c r="H290" s="21">
        <v>24373</v>
      </c>
    </row>
    <row r="291" spans="1:8" ht="30" outlineLevel="1" x14ac:dyDescent="0.25">
      <c r="A291" s="2"/>
      <c r="B291" s="18">
        <v>123545000</v>
      </c>
      <c r="C291" s="15" t="s">
        <v>831</v>
      </c>
      <c r="D291" s="10" t="s">
        <v>1530</v>
      </c>
      <c r="E291" s="21">
        <v>5945</v>
      </c>
      <c r="F291" s="21">
        <v>7134</v>
      </c>
      <c r="G291" s="21">
        <f t="shared" si="4"/>
        <v>5320</v>
      </c>
      <c r="H291" s="21">
        <v>6384</v>
      </c>
    </row>
    <row r="292" spans="1:8" ht="30" outlineLevel="1" x14ac:dyDescent="0.25">
      <c r="A292" s="11" t="s">
        <v>1467</v>
      </c>
      <c r="B292" s="18">
        <v>123545600</v>
      </c>
      <c r="C292" s="15" t="s">
        <v>832</v>
      </c>
      <c r="D292" s="10" t="s">
        <v>1540</v>
      </c>
      <c r="E292" s="21">
        <v>8117.5</v>
      </c>
      <c r="F292" s="21">
        <v>9741</v>
      </c>
      <c r="G292" s="21">
        <f t="shared" si="4"/>
        <v>7520</v>
      </c>
      <c r="H292" s="21">
        <v>9024</v>
      </c>
    </row>
    <row r="293" spans="1:8" ht="45" outlineLevel="1" x14ac:dyDescent="0.25">
      <c r="A293" s="2"/>
      <c r="B293" s="23">
        <v>123655000</v>
      </c>
      <c r="C293" s="15" t="s">
        <v>833</v>
      </c>
      <c r="D293" s="10" t="s">
        <v>1531</v>
      </c>
      <c r="E293" s="21">
        <v>14297.5</v>
      </c>
      <c r="F293" s="21">
        <v>17157</v>
      </c>
      <c r="G293" s="21">
        <f t="shared" si="4"/>
        <v>12795</v>
      </c>
      <c r="H293" s="21">
        <v>15354</v>
      </c>
    </row>
    <row r="294" spans="1:8" ht="45" outlineLevel="1" x14ac:dyDescent="0.25">
      <c r="A294" s="11" t="s">
        <v>1467</v>
      </c>
      <c r="B294" s="23">
        <v>123655600</v>
      </c>
      <c r="C294" s="15" t="s">
        <v>834</v>
      </c>
      <c r="D294" s="10" t="s">
        <v>1541</v>
      </c>
      <c r="E294" s="21">
        <v>16472.5</v>
      </c>
      <c r="F294" s="21">
        <v>19767</v>
      </c>
      <c r="G294" s="21">
        <f t="shared" si="4"/>
        <v>14995</v>
      </c>
      <c r="H294" s="21">
        <v>17994</v>
      </c>
    </row>
    <row r="295" spans="1:8" ht="30" outlineLevel="1" x14ac:dyDescent="0.25">
      <c r="A295" s="2"/>
      <c r="B295" s="18">
        <v>123555000</v>
      </c>
      <c r="C295" s="15" t="s">
        <v>835</v>
      </c>
      <c r="D295" s="10" t="s">
        <v>1532</v>
      </c>
      <c r="E295" s="21">
        <v>12995</v>
      </c>
      <c r="F295" s="21">
        <v>15594</v>
      </c>
      <c r="G295" s="21">
        <f t="shared" si="4"/>
        <v>11629.166666666668</v>
      </c>
      <c r="H295" s="21">
        <v>13955</v>
      </c>
    </row>
    <row r="296" spans="1:8" ht="30" outlineLevel="1" x14ac:dyDescent="0.25">
      <c r="A296" s="11" t="s">
        <v>1467</v>
      </c>
      <c r="B296" s="18">
        <v>123555600</v>
      </c>
      <c r="C296" s="15" t="s">
        <v>836</v>
      </c>
      <c r="D296" s="10" t="s">
        <v>1542</v>
      </c>
      <c r="E296" s="21">
        <v>14985</v>
      </c>
      <c r="F296" s="21">
        <v>17982</v>
      </c>
      <c r="G296" s="21">
        <f t="shared" si="4"/>
        <v>13829.166666666668</v>
      </c>
      <c r="H296" s="21">
        <v>16595</v>
      </c>
    </row>
    <row r="297" spans="1:8" outlineLevel="1" x14ac:dyDescent="0.25">
      <c r="A297" s="2"/>
      <c r="B297" s="18">
        <v>213560000</v>
      </c>
      <c r="C297" s="14" t="s">
        <v>837</v>
      </c>
      <c r="D297" s="7" t="s">
        <v>1116</v>
      </c>
      <c r="E297" s="21">
        <v>24905</v>
      </c>
      <c r="F297" s="21">
        <v>29886</v>
      </c>
      <c r="G297" s="21">
        <f t="shared" si="4"/>
        <v>22287.5</v>
      </c>
      <c r="H297" s="21">
        <v>26745</v>
      </c>
    </row>
    <row r="298" spans="1:8" outlineLevel="1" x14ac:dyDescent="0.25">
      <c r="A298" s="11" t="s">
        <v>1467</v>
      </c>
      <c r="B298" s="18">
        <v>213560600</v>
      </c>
      <c r="C298" s="14" t="s">
        <v>838</v>
      </c>
      <c r="D298" s="7" t="s">
        <v>1117</v>
      </c>
      <c r="E298" s="21">
        <v>27095</v>
      </c>
      <c r="F298" s="21">
        <v>32514</v>
      </c>
      <c r="G298" s="21">
        <f t="shared" si="4"/>
        <v>24487.5</v>
      </c>
      <c r="H298" s="21">
        <v>29385</v>
      </c>
    </row>
    <row r="299" spans="1:8" outlineLevel="1" x14ac:dyDescent="0.25">
      <c r="A299" s="2"/>
      <c r="B299" s="18">
        <v>203570000</v>
      </c>
      <c r="C299" s="14" t="s">
        <v>841</v>
      </c>
      <c r="D299" s="7" t="s">
        <v>1118</v>
      </c>
      <c r="E299" s="21">
        <v>23277.5</v>
      </c>
      <c r="F299" s="21">
        <v>27933</v>
      </c>
      <c r="G299" s="21">
        <f t="shared" si="4"/>
        <v>20830.833333333336</v>
      </c>
      <c r="H299" s="21">
        <v>24997</v>
      </c>
    </row>
    <row r="300" spans="1:8" outlineLevel="1" x14ac:dyDescent="0.25">
      <c r="A300" s="11" t="s">
        <v>1467</v>
      </c>
      <c r="B300" s="18">
        <v>203570600</v>
      </c>
      <c r="C300" s="14" t="s">
        <v>842</v>
      </c>
      <c r="D300" s="7" t="s">
        <v>1119</v>
      </c>
      <c r="E300" s="21">
        <v>25455</v>
      </c>
      <c r="F300" s="21">
        <v>30546</v>
      </c>
      <c r="G300" s="21">
        <f t="shared" si="4"/>
        <v>23030.833333333336</v>
      </c>
      <c r="H300" s="21">
        <v>27637</v>
      </c>
    </row>
    <row r="301" spans="1:8" outlineLevel="1" x14ac:dyDescent="0.25">
      <c r="A301" s="2"/>
      <c r="B301" s="18">
        <v>573500000</v>
      </c>
      <c r="C301" s="14" t="s">
        <v>845</v>
      </c>
      <c r="D301" s="7" t="s">
        <v>1543</v>
      </c>
      <c r="E301" s="21">
        <v>6317.5</v>
      </c>
      <c r="F301" s="21">
        <v>7581</v>
      </c>
      <c r="G301" s="21">
        <f t="shared" si="4"/>
        <v>5653.3333333333339</v>
      </c>
      <c r="H301" s="21">
        <v>6784</v>
      </c>
    </row>
    <row r="302" spans="1:8" outlineLevel="1" x14ac:dyDescent="0.25">
      <c r="A302" s="2"/>
      <c r="B302" s="18">
        <v>233500000</v>
      </c>
      <c r="C302" s="14" t="s">
        <v>846</v>
      </c>
      <c r="D302" s="7" t="s">
        <v>1120</v>
      </c>
      <c r="E302" s="21">
        <v>16710</v>
      </c>
      <c r="F302" s="21">
        <v>20052</v>
      </c>
      <c r="G302" s="21">
        <f t="shared" si="4"/>
        <v>14953.333333333334</v>
      </c>
      <c r="H302" s="21">
        <v>17944</v>
      </c>
    </row>
    <row r="303" spans="1:8" outlineLevel="1" x14ac:dyDescent="0.25">
      <c r="A303" s="11" t="s">
        <v>1467</v>
      </c>
      <c r="B303" s="18">
        <v>233500600</v>
      </c>
      <c r="C303" s="14" t="s">
        <v>847</v>
      </c>
      <c r="D303" s="7" t="s">
        <v>1121</v>
      </c>
      <c r="E303" s="21">
        <v>18887.5</v>
      </c>
      <c r="F303" s="21">
        <v>22665</v>
      </c>
      <c r="G303" s="21">
        <f t="shared" si="4"/>
        <v>17153.333333333336</v>
      </c>
      <c r="H303" s="21">
        <v>20584</v>
      </c>
    </row>
    <row r="304" spans="1:8" outlineLevel="1" x14ac:dyDescent="0.25">
      <c r="A304" s="2"/>
      <c r="B304" s="18">
        <v>233550000</v>
      </c>
      <c r="C304" s="14" t="s">
        <v>848</v>
      </c>
      <c r="D304" s="7" t="s">
        <v>1122</v>
      </c>
      <c r="E304" s="21">
        <v>17822.5</v>
      </c>
      <c r="F304" s="21">
        <v>21387</v>
      </c>
      <c r="G304" s="21">
        <f t="shared" si="4"/>
        <v>15949.166666666668</v>
      </c>
      <c r="H304" s="21">
        <v>19139</v>
      </c>
    </row>
    <row r="305" spans="1:8" outlineLevel="1" x14ac:dyDescent="0.25">
      <c r="A305" s="11" t="s">
        <v>1467</v>
      </c>
      <c r="B305" s="18">
        <v>233550600</v>
      </c>
      <c r="C305" s="14" t="s">
        <v>849</v>
      </c>
      <c r="D305" s="7" t="s">
        <v>1123</v>
      </c>
      <c r="E305" s="21">
        <v>20000</v>
      </c>
      <c r="F305" s="21">
        <v>24000</v>
      </c>
      <c r="G305" s="21">
        <f t="shared" si="4"/>
        <v>18149.166666666668</v>
      </c>
      <c r="H305" s="21">
        <v>21779</v>
      </c>
    </row>
    <row r="306" spans="1:8" outlineLevel="1" x14ac:dyDescent="0.25">
      <c r="A306" s="2"/>
      <c r="B306" s="18">
        <v>835690000</v>
      </c>
      <c r="C306" s="14" t="s">
        <v>850</v>
      </c>
      <c r="D306" s="7" t="s">
        <v>1124</v>
      </c>
      <c r="E306" s="21">
        <v>25252.5</v>
      </c>
      <c r="F306" s="21">
        <v>30303</v>
      </c>
      <c r="G306" s="21">
        <f t="shared" si="4"/>
        <v>22598.333333333336</v>
      </c>
      <c r="H306" s="21">
        <v>27118</v>
      </c>
    </row>
    <row r="307" spans="1:8" outlineLevel="1" x14ac:dyDescent="0.25">
      <c r="A307" s="2"/>
      <c r="B307" s="18">
        <v>835691000</v>
      </c>
      <c r="C307" s="14" t="s">
        <v>851</v>
      </c>
      <c r="D307" s="7" t="s">
        <v>1125</v>
      </c>
      <c r="E307" s="21">
        <v>25252.5</v>
      </c>
      <c r="F307" s="21">
        <v>30303</v>
      </c>
      <c r="G307" s="21">
        <f t="shared" si="4"/>
        <v>22598.333333333336</v>
      </c>
      <c r="H307" s="21">
        <v>27118</v>
      </c>
    </row>
    <row r="308" spans="1:8" outlineLevel="1" x14ac:dyDescent="0.25">
      <c r="A308" s="2"/>
      <c r="B308" s="18">
        <v>835620000</v>
      </c>
      <c r="C308" s="14" t="s">
        <v>852</v>
      </c>
      <c r="D308" s="7" t="s">
        <v>1126</v>
      </c>
      <c r="E308" s="21">
        <v>28227.5</v>
      </c>
      <c r="F308" s="21">
        <v>33873</v>
      </c>
      <c r="G308" s="21">
        <f t="shared" si="4"/>
        <v>25260.833333333336</v>
      </c>
      <c r="H308" s="21">
        <v>30313</v>
      </c>
    </row>
    <row r="309" spans="1:8" outlineLevel="1" x14ac:dyDescent="0.25">
      <c r="A309" s="2"/>
      <c r="B309" s="18">
        <v>835621000</v>
      </c>
      <c r="C309" s="14" t="s">
        <v>853</v>
      </c>
      <c r="D309" s="7" t="s">
        <v>1127</v>
      </c>
      <c r="E309" s="21">
        <v>28227.5</v>
      </c>
      <c r="F309" s="21">
        <v>33873</v>
      </c>
      <c r="G309" s="21">
        <f t="shared" si="4"/>
        <v>25260.833333333336</v>
      </c>
      <c r="H309" s="21">
        <v>30313</v>
      </c>
    </row>
    <row r="310" spans="1:8" ht="30" outlineLevel="1" x14ac:dyDescent="0.25">
      <c r="A310" s="2"/>
      <c r="B310" s="18">
        <v>835160000</v>
      </c>
      <c r="C310" s="14" t="s">
        <v>854</v>
      </c>
      <c r="D310" s="10" t="s">
        <v>1128</v>
      </c>
      <c r="E310" s="21">
        <v>23392.5</v>
      </c>
      <c r="F310" s="21">
        <v>28071</v>
      </c>
      <c r="G310" s="21">
        <f t="shared" si="4"/>
        <v>20934.166666666668</v>
      </c>
      <c r="H310" s="21">
        <v>25121</v>
      </c>
    </row>
    <row r="311" spans="1:8" ht="30" outlineLevel="1" x14ac:dyDescent="0.25">
      <c r="A311" s="2"/>
      <c r="B311" s="18">
        <v>835161000</v>
      </c>
      <c r="C311" s="14" t="s">
        <v>855</v>
      </c>
      <c r="D311" s="10" t="s">
        <v>1129</v>
      </c>
      <c r="E311" s="21">
        <v>23392.5</v>
      </c>
      <c r="F311" s="21">
        <v>28071</v>
      </c>
      <c r="G311" s="21">
        <f t="shared" si="4"/>
        <v>20934.166666666668</v>
      </c>
      <c r="H311" s="21">
        <v>25121</v>
      </c>
    </row>
    <row r="312" spans="1:8" ht="30" outlineLevel="1" x14ac:dyDescent="0.25">
      <c r="A312" s="2"/>
      <c r="B312" s="18">
        <v>835175000</v>
      </c>
      <c r="C312" s="14" t="s">
        <v>856</v>
      </c>
      <c r="D312" s="10" t="s">
        <v>1130</v>
      </c>
      <c r="E312" s="21">
        <v>28037.5</v>
      </c>
      <c r="F312" s="21">
        <v>33645</v>
      </c>
      <c r="G312" s="21">
        <f t="shared" si="4"/>
        <v>25090.833333333336</v>
      </c>
      <c r="H312" s="21">
        <v>30109</v>
      </c>
    </row>
    <row r="313" spans="1:8" ht="30" outlineLevel="1" x14ac:dyDescent="0.25">
      <c r="A313" s="2"/>
      <c r="B313" s="18">
        <v>835176000</v>
      </c>
      <c r="C313" s="14" t="s">
        <v>857</v>
      </c>
      <c r="D313" s="10" t="s">
        <v>1131</v>
      </c>
      <c r="E313" s="21">
        <v>28037.5</v>
      </c>
      <c r="F313" s="21">
        <v>33645</v>
      </c>
      <c r="G313" s="21">
        <f t="shared" si="4"/>
        <v>25090.833333333336</v>
      </c>
      <c r="H313" s="21">
        <v>30109</v>
      </c>
    </row>
    <row r="314" spans="1:8" ht="30" outlineLevel="1" x14ac:dyDescent="0.25">
      <c r="A314" s="2"/>
      <c r="B314" s="18">
        <v>835420000</v>
      </c>
      <c r="C314" s="15" t="s">
        <v>858</v>
      </c>
      <c r="D314" s="10" t="s">
        <v>1132</v>
      </c>
      <c r="E314" s="21">
        <v>49020</v>
      </c>
      <c r="F314" s="21">
        <v>58824</v>
      </c>
      <c r="G314" s="21">
        <f t="shared" si="4"/>
        <v>43867.5</v>
      </c>
      <c r="H314" s="21">
        <v>52641</v>
      </c>
    </row>
    <row r="315" spans="1:8" ht="30" outlineLevel="1" x14ac:dyDescent="0.25">
      <c r="A315" s="2"/>
      <c r="B315" s="18">
        <v>835421000</v>
      </c>
      <c r="C315" s="15" t="s">
        <v>859</v>
      </c>
      <c r="D315" s="10" t="s">
        <v>1133</v>
      </c>
      <c r="E315" s="21">
        <v>49020</v>
      </c>
      <c r="F315" s="21">
        <v>58824</v>
      </c>
      <c r="G315" s="21">
        <f t="shared" si="4"/>
        <v>43867.5</v>
      </c>
      <c r="H315" s="21">
        <v>52641</v>
      </c>
    </row>
    <row r="316" spans="1:8" ht="30" outlineLevel="1" x14ac:dyDescent="0.25">
      <c r="A316" s="2"/>
      <c r="B316" s="18">
        <v>835520000</v>
      </c>
      <c r="C316" s="15" t="s">
        <v>860</v>
      </c>
      <c r="D316" s="10" t="s">
        <v>1134</v>
      </c>
      <c r="E316" s="21">
        <v>49020</v>
      </c>
      <c r="F316" s="21">
        <v>58824</v>
      </c>
      <c r="G316" s="21">
        <f t="shared" si="4"/>
        <v>43867.5</v>
      </c>
      <c r="H316" s="21">
        <v>52641</v>
      </c>
    </row>
    <row r="317" spans="1:8" ht="30" outlineLevel="1" x14ac:dyDescent="0.25">
      <c r="A317" s="2"/>
      <c r="B317" s="18">
        <v>835521000</v>
      </c>
      <c r="C317" s="15" t="s">
        <v>861</v>
      </c>
      <c r="D317" s="10" t="s">
        <v>1135</v>
      </c>
      <c r="E317" s="21">
        <v>49020</v>
      </c>
      <c r="F317" s="21">
        <v>58824</v>
      </c>
      <c r="G317" s="21">
        <f t="shared" si="4"/>
        <v>43867.5</v>
      </c>
      <c r="H317" s="21">
        <v>52641</v>
      </c>
    </row>
    <row r="318" spans="1:8" ht="30" outlineLevel="1" x14ac:dyDescent="0.25">
      <c r="A318" s="2"/>
      <c r="B318" s="18">
        <v>835635000</v>
      </c>
      <c r="C318" s="14" t="s">
        <v>862</v>
      </c>
      <c r="D318" s="10" t="s">
        <v>1136</v>
      </c>
      <c r="E318" s="21">
        <v>31192.5</v>
      </c>
      <c r="F318" s="21">
        <v>37431</v>
      </c>
      <c r="G318" s="21">
        <f t="shared" si="4"/>
        <v>27914.166666666668</v>
      </c>
      <c r="H318" s="21">
        <v>33497</v>
      </c>
    </row>
    <row r="319" spans="1:8" ht="30" outlineLevel="1" x14ac:dyDescent="0.25">
      <c r="A319" s="2"/>
      <c r="B319" s="18">
        <v>835636000</v>
      </c>
      <c r="C319" s="14" t="s">
        <v>863</v>
      </c>
      <c r="D319" s="10" t="s">
        <v>1137</v>
      </c>
      <c r="E319" s="21">
        <v>31192.5</v>
      </c>
      <c r="F319" s="21">
        <v>37431</v>
      </c>
      <c r="G319" s="21">
        <f t="shared" si="4"/>
        <v>27914.166666666668</v>
      </c>
      <c r="H319" s="21">
        <v>33497</v>
      </c>
    </row>
    <row r="320" spans="1:8" ht="30" outlineLevel="1" x14ac:dyDescent="0.25">
      <c r="A320" s="2"/>
      <c r="B320" s="18">
        <v>835145000</v>
      </c>
      <c r="C320" s="14" t="s">
        <v>864</v>
      </c>
      <c r="D320" s="10" t="s">
        <v>1138</v>
      </c>
      <c r="E320" s="21">
        <v>17637.5</v>
      </c>
      <c r="F320" s="21">
        <v>21165</v>
      </c>
      <c r="G320" s="21">
        <f t="shared" si="4"/>
        <v>15784.166666666668</v>
      </c>
      <c r="H320" s="21">
        <v>18941</v>
      </c>
    </row>
    <row r="321" spans="1:8" ht="30" outlineLevel="1" x14ac:dyDescent="0.25">
      <c r="A321" s="2"/>
      <c r="B321" s="18">
        <v>835146000</v>
      </c>
      <c r="C321" s="14" t="s">
        <v>865</v>
      </c>
      <c r="D321" s="10" t="s">
        <v>1139</v>
      </c>
      <c r="E321" s="21">
        <v>17637.5</v>
      </c>
      <c r="F321" s="21">
        <v>21165</v>
      </c>
      <c r="G321" s="21">
        <f t="shared" si="4"/>
        <v>15784.166666666668</v>
      </c>
      <c r="H321" s="21">
        <v>18941</v>
      </c>
    </row>
    <row r="322" spans="1:8" ht="30" outlineLevel="1" x14ac:dyDescent="0.25">
      <c r="A322" s="2"/>
      <c r="B322" s="18">
        <v>835190000</v>
      </c>
      <c r="C322" s="14" t="s">
        <v>866</v>
      </c>
      <c r="D322" s="10" t="s">
        <v>1140</v>
      </c>
      <c r="E322" s="21">
        <v>32495</v>
      </c>
      <c r="F322" s="21">
        <v>38994</v>
      </c>
      <c r="G322" s="21">
        <f t="shared" si="4"/>
        <v>29080</v>
      </c>
      <c r="H322" s="21">
        <v>34896</v>
      </c>
    </row>
    <row r="323" spans="1:8" ht="30" outlineLevel="1" x14ac:dyDescent="0.25">
      <c r="A323" s="2"/>
      <c r="B323" s="18">
        <v>835191000</v>
      </c>
      <c r="C323" s="14" t="s">
        <v>867</v>
      </c>
      <c r="D323" s="10" t="s">
        <v>1141</v>
      </c>
      <c r="E323" s="21">
        <v>32495</v>
      </c>
      <c r="F323" s="21">
        <v>38994</v>
      </c>
      <c r="G323" s="21">
        <f t="shared" si="4"/>
        <v>29080</v>
      </c>
      <c r="H323" s="21">
        <v>34896</v>
      </c>
    </row>
    <row r="324" spans="1:8" ht="30" outlineLevel="1" x14ac:dyDescent="0.25">
      <c r="A324" s="2"/>
      <c r="B324" s="18">
        <v>835120000</v>
      </c>
      <c r="C324" s="14" t="s">
        <v>868</v>
      </c>
      <c r="D324" s="10" t="s">
        <v>1142</v>
      </c>
      <c r="E324" s="21">
        <v>39732.5</v>
      </c>
      <c r="F324" s="21">
        <v>47679</v>
      </c>
      <c r="G324" s="21">
        <f t="shared" ref="G324:G387" si="5">H324/1.2</f>
        <v>35556.666666666672</v>
      </c>
      <c r="H324" s="21">
        <v>42668</v>
      </c>
    </row>
    <row r="325" spans="1:8" ht="30" outlineLevel="1" x14ac:dyDescent="0.25">
      <c r="A325" s="2"/>
      <c r="B325" s="18">
        <v>835121000</v>
      </c>
      <c r="C325" s="14" t="s">
        <v>869</v>
      </c>
      <c r="D325" s="10" t="s">
        <v>1143</v>
      </c>
      <c r="E325" s="21">
        <v>39732.5</v>
      </c>
      <c r="F325" s="21">
        <v>47679</v>
      </c>
      <c r="G325" s="21">
        <f t="shared" si="5"/>
        <v>35556.666666666672</v>
      </c>
      <c r="H325" s="21">
        <v>42668</v>
      </c>
    </row>
    <row r="326" spans="1:8" ht="30" outlineLevel="1" x14ac:dyDescent="0.25">
      <c r="A326" s="2"/>
      <c r="B326" s="18">
        <v>835435000</v>
      </c>
      <c r="C326" s="15" t="s">
        <v>870</v>
      </c>
      <c r="D326" s="10" t="s">
        <v>1144</v>
      </c>
      <c r="E326" s="21">
        <v>53472.5</v>
      </c>
      <c r="F326" s="21">
        <v>64167</v>
      </c>
      <c r="G326" s="21">
        <f t="shared" si="5"/>
        <v>47852.5</v>
      </c>
      <c r="H326" s="21">
        <v>57423</v>
      </c>
    </row>
    <row r="327" spans="1:8" ht="30" outlineLevel="1" x14ac:dyDescent="0.25">
      <c r="A327" s="2"/>
      <c r="B327" s="18">
        <v>835535000</v>
      </c>
      <c r="C327" s="15" t="s">
        <v>871</v>
      </c>
      <c r="D327" s="10" t="s">
        <v>1145</v>
      </c>
      <c r="E327" s="21">
        <v>53472.5</v>
      </c>
      <c r="F327" s="21">
        <v>64167</v>
      </c>
      <c r="G327" s="21">
        <f t="shared" si="5"/>
        <v>47852.5</v>
      </c>
      <c r="H327" s="21">
        <v>57423</v>
      </c>
    </row>
    <row r="328" spans="1:8" ht="30" outlineLevel="1" x14ac:dyDescent="0.25">
      <c r="A328" s="2"/>
      <c r="B328" s="18">
        <v>835536000</v>
      </c>
      <c r="C328" s="15" t="s">
        <v>872</v>
      </c>
      <c r="D328" s="10" t="s">
        <v>1146</v>
      </c>
      <c r="E328" s="21">
        <v>53472.5</v>
      </c>
      <c r="F328" s="21">
        <v>64167</v>
      </c>
      <c r="G328" s="21">
        <f t="shared" si="5"/>
        <v>47852.5</v>
      </c>
      <c r="H328" s="21">
        <v>57423</v>
      </c>
    </row>
    <row r="329" spans="1:8" outlineLevel="1" x14ac:dyDescent="0.25">
      <c r="A329" s="2"/>
      <c r="B329" s="18">
        <v>500410000</v>
      </c>
      <c r="C329" s="15" t="s">
        <v>873</v>
      </c>
      <c r="D329" s="7" t="s">
        <v>1147</v>
      </c>
      <c r="E329" s="21">
        <v>8352.5</v>
      </c>
      <c r="F329" s="21">
        <v>10023</v>
      </c>
      <c r="G329" s="21">
        <f t="shared" si="5"/>
        <v>7474.166666666667</v>
      </c>
      <c r="H329" s="21">
        <v>8969</v>
      </c>
    </row>
    <row r="330" spans="1:8" ht="30" outlineLevel="1" x14ac:dyDescent="0.25">
      <c r="A330" s="2"/>
      <c r="B330" s="18">
        <v>835436000</v>
      </c>
      <c r="C330" s="15" t="s">
        <v>874</v>
      </c>
      <c r="D330" s="10" t="s">
        <v>1148</v>
      </c>
      <c r="E330" s="21">
        <v>53472.5</v>
      </c>
      <c r="F330" s="21">
        <v>64167</v>
      </c>
      <c r="G330" s="21">
        <f t="shared" si="5"/>
        <v>47852.5</v>
      </c>
      <c r="H330" s="21">
        <v>57423</v>
      </c>
    </row>
    <row r="331" spans="1:8" ht="35.25" customHeight="1" outlineLevel="1" x14ac:dyDescent="0.25">
      <c r="A331" s="2"/>
      <c r="B331" s="18">
        <v>835276000</v>
      </c>
      <c r="C331" s="15" t="s">
        <v>875</v>
      </c>
      <c r="D331" s="10" t="s">
        <v>1149</v>
      </c>
      <c r="E331" s="21">
        <v>28965</v>
      </c>
      <c r="F331" s="21">
        <v>34758</v>
      </c>
      <c r="G331" s="21">
        <f t="shared" si="5"/>
        <v>25920.833333333336</v>
      </c>
      <c r="H331" s="21">
        <v>31105</v>
      </c>
    </row>
    <row r="332" spans="1:8" ht="36" customHeight="1" outlineLevel="1" x14ac:dyDescent="0.25">
      <c r="A332" s="2"/>
      <c r="B332" s="18">
        <v>835275000</v>
      </c>
      <c r="C332" s="15" t="s">
        <v>876</v>
      </c>
      <c r="D332" s="10" t="s">
        <v>1150</v>
      </c>
      <c r="E332" s="21">
        <v>28965</v>
      </c>
      <c r="F332" s="21">
        <v>34758</v>
      </c>
      <c r="G332" s="21">
        <f t="shared" si="5"/>
        <v>25920.833333333336</v>
      </c>
      <c r="H332" s="21">
        <v>31105</v>
      </c>
    </row>
    <row r="333" spans="1:8" ht="30.75" customHeight="1" outlineLevel="1" x14ac:dyDescent="0.25">
      <c r="A333" s="2"/>
      <c r="B333" s="18">
        <v>835291000</v>
      </c>
      <c r="C333" s="15" t="s">
        <v>877</v>
      </c>
      <c r="D333" s="10" t="s">
        <v>1151</v>
      </c>
      <c r="E333" s="21">
        <v>32495</v>
      </c>
      <c r="F333" s="21">
        <v>38994</v>
      </c>
      <c r="G333" s="21">
        <f t="shared" si="5"/>
        <v>29080</v>
      </c>
      <c r="H333" s="21">
        <v>34896</v>
      </c>
    </row>
    <row r="334" spans="1:8" ht="30.75" customHeight="1" outlineLevel="1" x14ac:dyDescent="0.25">
      <c r="A334" s="2"/>
      <c r="B334" s="18">
        <v>835290000</v>
      </c>
      <c r="C334" s="15" t="s">
        <v>1544</v>
      </c>
      <c r="D334" s="10" t="s">
        <v>1152</v>
      </c>
      <c r="E334" s="21">
        <v>32495</v>
      </c>
      <c r="F334" s="21">
        <v>38994</v>
      </c>
      <c r="G334" s="21">
        <f t="shared" si="5"/>
        <v>29080</v>
      </c>
      <c r="H334" s="21">
        <v>34896</v>
      </c>
    </row>
    <row r="335" spans="1:8" ht="28.5" customHeight="1" outlineLevel="1" x14ac:dyDescent="0.25">
      <c r="A335" s="2"/>
      <c r="B335" s="18">
        <v>835221000</v>
      </c>
      <c r="C335" s="15" t="s">
        <v>878</v>
      </c>
      <c r="D335" s="10" t="s">
        <v>1153</v>
      </c>
      <c r="E335" s="21">
        <v>39732.5</v>
      </c>
      <c r="F335" s="21">
        <v>47679</v>
      </c>
      <c r="G335" s="21">
        <f t="shared" si="5"/>
        <v>35556.666666666672</v>
      </c>
      <c r="H335" s="21">
        <v>42668</v>
      </c>
    </row>
    <row r="336" spans="1:8" ht="30" customHeight="1" outlineLevel="1" x14ac:dyDescent="0.25">
      <c r="A336" s="2"/>
      <c r="B336" s="18">
        <v>835220000</v>
      </c>
      <c r="C336" s="15" t="s">
        <v>879</v>
      </c>
      <c r="D336" s="10" t="s">
        <v>1154</v>
      </c>
      <c r="E336" s="21">
        <v>39732.5</v>
      </c>
      <c r="F336" s="21">
        <v>47679</v>
      </c>
      <c r="G336" s="21">
        <f t="shared" si="5"/>
        <v>35556.666666666672</v>
      </c>
      <c r="H336" s="21">
        <v>42668</v>
      </c>
    </row>
    <row r="337" spans="1:9" ht="30" outlineLevel="1" x14ac:dyDescent="0.25">
      <c r="A337" s="2"/>
      <c r="B337" s="18">
        <v>835721000</v>
      </c>
      <c r="C337" s="15" t="s">
        <v>880</v>
      </c>
      <c r="D337" s="10" t="s">
        <v>1155</v>
      </c>
      <c r="E337" s="21">
        <v>39732.5</v>
      </c>
      <c r="F337" s="21">
        <v>47679</v>
      </c>
      <c r="G337" s="21">
        <f t="shared" si="5"/>
        <v>35556.666666666672</v>
      </c>
      <c r="H337" s="21">
        <v>42668</v>
      </c>
    </row>
    <row r="338" spans="1:9" ht="30" customHeight="1" outlineLevel="1" x14ac:dyDescent="0.25">
      <c r="A338" s="2"/>
      <c r="B338" s="18">
        <v>835720000</v>
      </c>
      <c r="C338" s="15" t="s">
        <v>881</v>
      </c>
      <c r="D338" s="10" t="s">
        <v>1156</v>
      </c>
      <c r="E338" s="21">
        <v>39732.5</v>
      </c>
      <c r="F338" s="21">
        <v>47679</v>
      </c>
      <c r="G338" s="21">
        <f t="shared" si="5"/>
        <v>35556.666666666672</v>
      </c>
      <c r="H338" s="21">
        <v>42668</v>
      </c>
    </row>
    <row r="339" spans="1:9" ht="30" outlineLevel="1" x14ac:dyDescent="0.25">
      <c r="A339" s="2"/>
      <c r="B339" s="18">
        <v>835821000</v>
      </c>
      <c r="C339" s="15" t="s">
        <v>882</v>
      </c>
      <c r="D339" s="10" t="s">
        <v>1157</v>
      </c>
      <c r="E339" s="21">
        <v>39732.5</v>
      </c>
      <c r="F339" s="21">
        <v>47679</v>
      </c>
      <c r="G339" s="21">
        <f t="shared" si="5"/>
        <v>35556.666666666672</v>
      </c>
      <c r="H339" s="21">
        <v>42668</v>
      </c>
    </row>
    <row r="340" spans="1:9" ht="30" customHeight="1" outlineLevel="1" x14ac:dyDescent="0.25">
      <c r="A340" s="2"/>
      <c r="B340" s="18">
        <v>835820000</v>
      </c>
      <c r="C340" s="15" t="s">
        <v>883</v>
      </c>
      <c r="D340" s="10" t="s">
        <v>1158</v>
      </c>
      <c r="E340" s="21">
        <v>39732.5</v>
      </c>
      <c r="F340" s="21">
        <v>47679</v>
      </c>
      <c r="G340" s="21">
        <f t="shared" si="5"/>
        <v>35556.666666666672</v>
      </c>
      <c r="H340" s="21">
        <v>42668</v>
      </c>
    </row>
    <row r="341" spans="1:9" ht="30" outlineLevel="1" x14ac:dyDescent="0.25">
      <c r="A341" s="2"/>
      <c r="B341" s="18">
        <v>835111000</v>
      </c>
      <c r="C341" s="14" t="s">
        <v>884</v>
      </c>
      <c r="D341" s="10" t="s">
        <v>1159</v>
      </c>
      <c r="E341" s="21">
        <v>18197.5</v>
      </c>
      <c r="F341" s="21">
        <v>21837</v>
      </c>
      <c r="G341" s="21">
        <f t="shared" si="5"/>
        <v>16285</v>
      </c>
      <c r="H341" s="21">
        <v>19542</v>
      </c>
    </row>
    <row r="342" spans="1:9" ht="30" outlineLevel="1" x14ac:dyDescent="0.25">
      <c r="A342" s="2"/>
      <c r="B342" s="18">
        <v>835110000</v>
      </c>
      <c r="C342" s="14" t="s">
        <v>885</v>
      </c>
      <c r="D342" s="10" t="s">
        <v>1160</v>
      </c>
      <c r="E342" s="21">
        <v>18197.5</v>
      </c>
      <c r="F342" s="21">
        <v>21837</v>
      </c>
      <c r="G342" s="21">
        <f t="shared" si="5"/>
        <v>16285</v>
      </c>
      <c r="H342" s="21">
        <v>19542</v>
      </c>
    </row>
    <row r="343" spans="1:9" ht="30" outlineLevel="1" x14ac:dyDescent="0.25">
      <c r="A343" s="2"/>
      <c r="B343" s="18">
        <v>835101000</v>
      </c>
      <c r="C343" s="14" t="s">
        <v>886</v>
      </c>
      <c r="D343" s="10" t="s">
        <v>1161</v>
      </c>
      <c r="E343" s="21">
        <v>18197.5</v>
      </c>
      <c r="F343" s="21">
        <v>21837</v>
      </c>
      <c r="G343" s="21">
        <f t="shared" si="5"/>
        <v>16285</v>
      </c>
      <c r="H343" s="21">
        <v>19542</v>
      </c>
    </row>
    <row r="344" spans="1:9" ht="30" outlineLevel="1" x14ac:dyDescent="0.25">
      <c r="A344" s="2"/>
      <c r="B344" s="18">
        <v>835100000</v>
      </c>
      <c r="C344" s="14" t="s">
        <v>887</v>
      </c>
      <c r="D344" s="10" t="s">
        <v>1162</v>
      </c>
      <c r="E344" s="21">
        <v>18197.5</v>
      </c>
      <c r="F344" s="21">
        <v>21837</v>
      </c>
      <c r="G344" s="21">
        <f t="shared" si="5"/>
        <v>16285</v>
      </c>
      <c r="H344" s="21">
        <v>19542</v>
      </c>
    </row>
    <row r="345" spans="1:9" ht="15.75" x14ac:dyDescent="0.25">
      <c r="A345" s="9" t="s">
        <v>44</v>
      </c>
      <c r="B345" s="19"/>
      <c r="C345" s="16"/>
      <c r="D345" s="13"/>
      <c r="E345" s="22"/>
      <c r="F345" s="22"/>
      <c r="G345" s="22"/>
      <c r="H345" s="22"/>
    </row>
    <row r="346" spans="1:9" outlineLevel="1" x14ac:dyDescent="0.25">
      <c r="A346" s="2"/>
      <c r="B346" s="17">
        <v>124060000</v>
      </c>
      <c r="C346" s="14" t="s">
        <v>50</v>
      </c>
      <c r="D346" s="7" t="s">
        <v>1163</v>
      </c>
      <c r="E346" s="21">
        <v>6830</v>
      </c>
      <c r="F346" s="21">
        <v>8196</v>
      </c>
      <c r="G346" s="21">
        <f t="shared" si="5"/>
        <v>6112.5</v>
      </c>
      <c r="H346" s="21">
        <v>7335</v>
      </c>
    </row>
    <row r="347" spans="1:9" outlineLevel="1" x14ac:dyDescent="0.25">
      <c r="A347" s="11" t="s">
        <v>1467</v>
      </c>
      <c r="B347" s="17">
        <v>124060600</v>
      </c>
      <c r="C347" s="14" t="s">
        <v>51</v>
      </c>
      <c r="D347" s="7" t="s">
        <v>1164</v>
      </c>
      <c r="E347" s="21">
        <v>9010</v>
      </c>
      <c r="F347" s="21">
        <v>10812</v>
      </c>
      <c r="G347" s="21">
        <f t="shared" si="5"/>
        <v>8312.5</v>
      </c>
      <c r="H347" s="21">
        <v>9975</v>
      </c>
    </row>
    <row r="348" spans="1:9" outlineLevel="1" x14ac:dyDescent="0.25">
      <c r="A348" s="2"/>
      <c r="B348" s="17">
        <v>124075000</v>
      </c>
      <c r="C348" s="14" t="s">
        <v>52</v>
      </c>
      <c r="D348" s="7" t="s">
        <v>1165</v>
      </c>
      <c r="E348" s="21">
        <v>12605</v>
      </c>
      <c r="F348" s="21">
        <v>15126</v>
      </c>
      <c r="G348" s="21">
        <f t="shared" si="5"/>
        <v>11280</v>
      </c>
      <c r="H348" s="21">
        <v>13536</v>
      </c>
    </row>
    <row r="349" spans="1:9" outlineLevel="1" x14ac:dyDescent="0.25">
      <c r="A349" s="11" t="s">
        <v>1467</v>
      </c>
      <c r="B349" s="17">
        <v>124075600</v>
      </c>
      <c r="C349" s="14" t="s">
        <v>53</v>
      </c>
      <c r="D349" s="7" t="s">
        <v>1166</v>
      </c>
      <c r="E349" s="21">
        <v>14785</v>
      </c>
      <c r="F349" s="21">
        <v>17742</v>
      </c>
      <c r="G349" s="21">
        <f t="shared" si="5"/>
        <v>13480</v>
      </c>
      <c r="H349" s="21">
        <v>16176</v>
      </c>
      <c r="I349" t="s">
        <v>2004</v>
      </c>
    </row>
    <row r="350" spans="1:9" outlineLevel="1" x14ac:dyDescent="0.25">
      <c r="A350" s="2"/>
      <c r="B350" s="17">
        <v>124090000</v>
      </c>
      <c r="C350" s="14" t="s">
        <v>54</v>
      </c>
      <c r="D350" s="7" t="s">
        <v>1167</v>
      </c>
      <c r="E350" s="21">
        <v>17362.5</v>
      </c>
      <c r="F350" s="21">
        <v>20835</v>
      </c>
      <c r="G350" s="21">
        <f t="shared" si="5"/>
        <v>15537.5</v>
      </c>
      <c r="H350" s="21">
        <v>18645</v>
      </c>
    </row>
    <row r="351" spans="1:9" outlineLevel="1" x14ac:dyDescent="0.25">
      <c r="A351" s="11" t="s">
        <v>1467</v>
      </c>
      <c r="B351" s="17">
        <v>124090600</v>
      </c>
      <c r="C351" s="14" t="s">
        <v>55</v>
      </c>
      <c r="D351" s="7" t="s">
        <v>1168</v>
      </c>
      <c r="E351" s="21">
        <v>19537.5</v>
      </c>
      <c r="F351" s="21">
        <v>23445</v>
      </c>
      <c r="G351" s="21">
        <f t="shared" si="5"/>
        <v>17737.5</v>
      </c>
      <c r="H351" s="21">
        <v>21285</v>
      </c>
    </row>
    <row r="352" spans="1:9" outlineLevel="1" x14ac:dyDescent="0.25">
      <c r="A352" s="2"/>
      <c r="B352" s="17">
        <v>124190000</v>
      </c>
      <c r="C352" s="14" t="s">
        <v>56</v>
      </c>
      <c r="D352" s="7" t="s">
        <v>1169</v>
      </c>
      <c r="E352" s="21">
        <v>19482.5</v>
      </c>
      <c r="F352" s="21">
        <v>23379</v>
      </c>
      <c r="G352" s="21">
        <f t="shared" si="5"/>
        <v>17435</v>
      </c>
      <c r="H352" s="21">
        <v>20922</v>
      </c>
    </row>
    <row r="353" spans="1:8" outlineLevel="1" x14ac:dyDescent="0.25">
      <c r="A353" s="11" t="s">
        <v>1467</v>
      </c>
      <c r="B353" s="17">
        <v>124190600</v>
      </c>
      <c r="C353" s="14" t="s">
        <v>57</v>
      </c>
      <c r="D353" s="7" t="s">
        <v>1170</v>
      </c>
      <c r="E353" s="21">
        <v>21652.5</v>
      </c>
      <c r="F353" s="21">
        <v>25983</v>
      </c>
      <c r="G353" s="21">
        <f t="shared" si="5"/>
        <v>19635</v>
      </c>
      <c r="H353" s="21">
        <v>23562</v>
      </c>
    </row>
    <row r="354" spans="1:8" outlineLevel="1" x14ac:dyDescent="0.25">
      <c r="A354" s="2"/>
      <c r="B354" s="17">
        <v>124195000</v>
      </c>
      <c r="C354" s="14" t="s">
        <v>58</v>
      </c>
      <c r="D354" s="7" t="s">
        <v>1171</v>
      </c>
      <c r="E354" s="21">
        <v>19482.5</v>
      </c>
      <c r="F354" s="21">
        <v>23379</v>
      </c>
      <c r="G354" s="21">
        <f t="shared" si="5"/>
        <v>17435</v>
      </c>
      <c r="H354" s="21">
        <v>20922</v>
      </c>
    </row>
    <row r="355" spans="1:8" outlineLevel="1" x14ac:dyDescent="0.25">
      <c r="A355" s="11" t="s">
        <v>1467</v>
      </c>
      <c r="B355" s="17">
        <v>124195600</v>
      </c>
      <c r="C355" s="14" t="s">
        <v>59</v>
      </c>
      <c r="D355" s="7" t="s">
        <v>1172</v>
      </c>
      <c r="E355" s="21">
        <v>21652.5</v>
      </c>
      <c r="F355" s="21">
        <v>25983</v>
      </c>
      <c r="G355" s="21">
        <f t="shared" si="5"/>
        <v>19635</v>
      </c>
      <c r="H355" s="21">
        <v>23562</v>
      </c>
    </row>
    <row r="356" spans="1:8" outlineLevel="1" x14ac:dyDescent="0.25">
      <c r="A356" s="2"/>
      <c r="B356" s="17">
        <v>124020000</v>
      </c>
      <c r="C356" s="14" t="s">
        <v>60</v>
      </c>
      <c r="D356" s="7" t="s">
        <v>1545</v>
      </c>
      <c r="E356" s="21">
        <v>22115</v>
      </c>
      <c r="F356" s="21">
        <v>26538</v>
      </c>
      <c r="G356" s="21">
        <f t="shared" si="5"/>
        <v>19790.833333333336</v>
      </c>
      <c r="H356" s="21">
        <v>23749</v>
      </c>
    </row>
    <row r="357" spans="1:8" outlineLevel="1" x14ac:dyDescent="0.25">
      <c r="A357" s="11" t="s">
        <v>1467</v>
      </c>
      <c r="B357" s="17">
        <v>124020600</v>
      </c>
      <c r="C357" s="14" t="s">
        <v>61</v>
      </c>
      <c r="D357" s="7" t="s">
        <v>1546</v>
      </c>
      <c r="E357" s="21">
        <v>24295</v>
      </c>
      <c r="F357" s="21">
        <v>29154</v>
      </c>
      <c r="G357" s="21">
        <f t="shared" si="5"/>
        <v>21990.833333333336</v>
      </c>
      <c r="H357" s="21">
        <v>26389</v>
      </c>
    </row>
    <row r="358" spans="1:8" outlineLevel="1" x14ac:dyDescent="0.25">
      <c r="A358" s="2"/>
      <c r="B358" s="17">
        <v>124025000</v>
      </c>
      <c r="C358" s="14" t="s">
        <v>62</v>
      </c>
      <c r="D358" s="7" t="s">
        <v>1547</v>
      </c>
      <c r="E358" s="21">
        <v>22115</v>
      </c>
      <c r="F358" s="21">
        <v>26538</v>
      </c>
      <c r="G358" s="21">
        <f t="shared" si="5"/>
        <v>19790.833333333336</v>
      </c>
      <c r="H358" s="21">
        <v>23749</v>
      </c>
    </row>
    <row r="359" spans="1:8" outlineLevel="1" x14ac:dyDescent="0.25">
      <c r="A359" s="11" t="s">
        <v>1467</v>
      </c>
      <c r="B359" s="17">
        <v>124025600</v>
      </c>
      <c r="C359" s="14" t="s">
        <v>63</v>
      </c>
      <c r="D359" s="7" t="s">
        <v>1548</v>
      </c>
      <c r="E359" s="21">
        <v>24295</v>
      </c>
      <c r="F359" s="21">
        <v>29154</v>
      </c>
      <c r="G359" s="21">
        <f t="shared" si="5"/>
        <v>21990.833333333336</v>
      </c>
      <c r="H359" s="21">
        <v>26389</v>
      </c>
    </row>
    <row r="360" spans="1:8" outlineLevel="1" x14ac:dyDescent="0.25">
      <c r="A360" s="2"/>
      <c r="B360" s="17">
        <v>124120000</v>
      </c>
      <c r="C360" s="14" t="s">
        <v>64</v>
      </c>
      <c r="D360" s="7" t="s">
        <v>1173</v>
      </c>
      <c r="E360" s="21">
        <v>27467.5</v>
      </c>
      <c r="F360" s="21">
        <v>32961</v>
      </c>
      <c r="G360" s="21">
        <f t="shared" si="5"/>
        <v>24580.833333333336</v>
      </c>
      <c r="H360" s="21">
        <v>29497</v>
      </c>
    </row>
    <row r="361" spans="1:8" outlineLevel="1" x14ac:dyDescent="0.25">
      <c r="A361" s="11" t="s">
        <v>1467</v>
      </c>
      <c r="B361" s="17">
        <v>124120600</v>
      </c>
      <c r="C361" s="14" t="s">
        <v>65</v>
      </c>
      <c r="D361" s="7" t="s">
        <v>1174</v>
      </c>
      <c r="E361" s="21">
        <v>29645</v>
      </c>
      <c r="F361" s="21">
        <v>35574</v>
      </c>
      <c r="G361" s="21">
        <f t="shared" si="5"/>
        <v>26780.833333333336</v>
      </c>
      <c r="H361" s="21">
        <v>32137</v>
      </c>
    </row>
    <row r="362" spans="1:8" outlineLevel="1" x14ac:dyDescent="0.25">
      <c r="A362" s="2"/>
      <c r="B362" s="17">
        <v>124050000</v>
      </c>
      <c r="C362" s="14" t="s">
        <v>66</v>
      </c>
      <c r="D362" s="7" t="s">
        <v>1549</v>
      </c>
      <c r="E362" s="21">
        <v>10695</v>
      </c>
      <c r="F362" s="21">
        <v>12834</v>
      </c>
      <c r="G362" s="21">
        <f t="shared" si="5"/>
        <v>9570.8333333333339</v>
      </c>
      <c r="H362" s="21">
        <v>11485</v>
      </c>
    </row>
    <row r="363" spans="1:8" outlineLevel="1" x14ac:dyDescent="0.25">
      <c r="A363" s="11" t="s">
        <v>1467</v>
      </c>
      <c r="B363" s="17">
        <v>124050600</v>
      </c>
      <c r="C363" s="14" t="s">
        <v>67</v>
      </c>
      <c r="D363" s="7" t="s">
        <v>1550</v>
      </c>
      <c r="E363" s="21">
        <v>12870</v>
      </c>
      <c r="F363" s="21">
        <v>15444</v>
      </c>
      <c r="G363" s="21">
        <f t="shared" si="5"/>
        <v>11770.833333333334</v>
      </c>
      <c r="H363" s="21">
        <v>14125</v>
      </c>
    </row>
    <row r="364" spans="1:8" outlineLevel="1" x14ac:dyDescent="0.25">
      <c r="A364" s="2"/>
      <c r="B364" s="17">
        <v>124150000</v>
      </c>
      <c r="C364" s="14" t="s">
        <v>68</v>
      </c>
      <c r="D364" s="7" t="s">
        <v>1551</v>
      </c>
      <c r="E364" s="21">
        <v>10695</v>
      </c>
      <c r="F364" s="21">
        <v>12834</v>
      </c>
      <c r="G364" s="21">
        <f t="shared" si="5"/>
        <v>9570.8333333333339</v>
      </c>
      <c r="H364" s="21">
        <v>11485</v>
      </c>
    </row>
    <row r="365" spans="1:8" outlineLevel="1" x14ac:dyDescent="0.25">
      <c r="A365" s="11" t="s">
        <v>1467</v>
      </c>
      <c r="B365" s="17">
        <v>124150600</v>
      </c>
      <c r="C365" s="14" t="s">
        <v>69</v>
      </c>
      <c r="D365" s="7" t="s">
        <v>1552</v>
      </c>
      <c r="E365" s="21">
        <v>12870</v>
      </c>
      <c r="F365" s="21">
        <v>15444</v>
      </c>
      <c r="G365" s="21">
        <f t="shared" si="5"/>
        <v>11770.833333333334</v>
      </c>
      <c r="H365" s="21">
        <v>14125</v>
      </c>
    </row>
    <row r="366" spans="1:8" outlineLevel="1" x14ac:dyDescent="0.25">
      <c r="A366" s="2"/>
      <c r="B366" s="17">
        <v>200460000</v>
      </c>
      <c r="C366" s="14" t="s">
        <v>70</v>
      </c>
      <c r="D366" s="7" t="s">
        <v>1553</v>
      </c>
      <c r="E366" s="21">
        <v>14970</v>
      </c>
      <c r="F366" s="21">
        <v>17964</v>
      </c>
      <c r="G366" s="21">
        <f t="shared" si="5"/>
        <v>13396.666666666668</v>
      </c>
      <c r="H366" s="21">
        <v>16076</v>
      </c>
    </row>
    <row r="367" spans="1:8" outlineLevel="1" x14ac:dyDescent="0.25">
      <c r="A367" s="11" t="s">
        <v>1467</v>
      </c>
      <c r="B367" s="17">
        <v>200460600</v>
      </c>
      <c r="C367" s="14" t="s">
        <v>71</v>
      </c>
      <c r="D367" s="7" t="s">
        <v>1554</v>
      </c>
      <c r="E367" s="21">
        <v>17145</v>
      </c>
      <c r="F367" s="21">
        <v>20574</v>
      </c>
      <c r="G367" s="21">
        <f t="shared" si="5"/>
        <v>15596.666666666668</v>
      </c>
      <c r="H367" s="21">
        <v>18716</v>
      </c>
    </row>
    <row r="368" spans="1:8" outlineLevel="1" x14ac:dyDescent="0.25">
      <c r="A368" s="2"/>
      <c r="B368" s="17">
        <v>229420000</v>
      </c>
      <c r="C368" s="14" t="s">
        <v>72</v>
      </c>
      <c r="D368" s="7" t="s">
        <v>1175</v>
      </c>
      <c r="E368" s="21">
        <v>8857.5</v>
      </c>
      <c r="F368" s="21">
        <v>10629</v>
      </c>
      <c r="G368" s="21">
        <f t="shared" si="5"/>
        <v>7926.666666666667</v>
      </c>
      <c r="H368" s="21">
        <v>9512</v>
      </c>
    </row>
    <row r="369" spans="1:8" outlineLevel="1" x14ac:dyDescent="0.25">
      <c r="A369" s="11" t="s">
        <v>1467</v>
      </c>
      <c r="B369" s="17">
        <v>229420600</v>
      </c>
      <c r="C369" s="14" t="s">
        <v>73</v>
      </c>
      <c r="D369" s="7" t="s">
        <v>1176</v>
      </c>
      <c r="E369" s="21">
        <v>11032.5</v>
      </c>
      <c r="F369" s="21">
        <v>13239</v>
      </c>
      <c r="G369" s="21">
        <f t="shared" si="5"/>
        <v>10126.666666666668</v>
      </c>
      <c r="H369" s="21">
        <v>12152</v>
      </c>
    </row>
    <row r="370" spans="1:8" outlineLevel="1" x14ac:dyDescent="0.25">
      <c r="A370" s="2"/>
      <c r="B370" s="17">
        <v>204000000</v>
      </c>
      <c r="C370" s="14" t="s">
        <v>74</v>
      </c>
      <c r="D370" s="7" t="s">
        <v>1177</v>
      </c>
      <c r="E370" s="21">
        <v>10175</v>
      </c>
      <c r="F370" s="78">
        <v>12210</v>
      </c>
      <c r="G370" s="21">
        <f t="shared" si="5"/>
        <v>8916.6666666666679</v>
      </c>
      <c r="H370" s="77">
        <v>10700</v>
      </c>
    </row>
    <row r="371" spans="1:8" outlineLevel="1" x14ac:dyDescent="0.25">
      <c r="A371" s="11" t="s">
        <v>1467</v>
      </c>
      <c r="B371" s="17">
        <v>204000600</v>
      </c>
      <c r="C371" s="14" t="s">
        <v>75</v>
      </c>
      <c r="D371" s="7" t="s">
        <v>1178</v>
      </c>
      <c r="E371" s="21">
        <v>12347.5</v>
      </c>
      <c r="F371" s="78">
        <v>14817</v>
      </c>
      <c r="G371" s="21">
        <f t="shared" si="5"/>
        <v>11116.666666666668</v>
      </c>
      <c r="H371" s="77">
        <v>13340</v>
      </c>
    </row>
    <row r="372" spans="1:8" outlineLevel="1" x14ac:dyDescent="0.25">
      <c r="A372" s="2"/>
      <c r="B372" s="17">
        <v>204060000</v>
      </c>
      <c r="C372" s="14" t="s">
        <v>76</v>
      </c>
      <c r="D372" s="7" t="s">
        <v>1555</v>
      </c>
      <c r="E372" s="21">
        <v>11190</v>
      </c>
      <c r="F372" s="78">
        <v>13428</v>
      </c>
      <c r="G372" s="21">
        <f t="shared" si="5"/>
        <v>9300</v>
      </c>
      <c r="H372" s="77">
        <v>11160</v>
      </c>
    </row>
    <row r="373" spans="1:8" outlineLevel="1" x14ac:dyDescent="0.25">
      <c r="A373" s="11" t="s">
        <v>1467</v>
      </c>
      <c r="B373" s="17">
        <v>204060600</v>
      </c>
      <c r="C373" s="14" t="s">
        <v>77</v>
      </c>
      <c r="D373" s="7" t="s">
        <v>1556</v>
      </c>
      <c r="E373" s="21">
        <v>13370</v>
      </c>
      <c r="F373" s="78">
        <v>16044</v>
      </c>
      <c r="G373" s="21">
        <f t="shared" si="5"/>
        <v>11500</v>
      </c>
      <c r="H373" s="77">
        <v>13800</v>
      </c>
    </row>
    <row r="374" spans="1:8" outlineLevel="1" x14ac:dyDescent="0.25">
      <c r="A374" s="2"/>
      <c r="B374" s="17">
        <v>574130000</v>
      </c>
      <c r="C374" s="14" t="s">
        <v>78</v>
      </c>
      <c r="D374" s="10" t="s">
        <v>1459</v>
      </c>
      <c r="E374" s="21">
        <v>6725</v>
      </c>
      <c r="F374" s="21">
        <v>8070</v>
      </c>
      <c r="G374" s="21">
        <f t="shared" si="5"/>
        <v>3408.3333333333335</v>
      </c>
      <c r="H374" s="77">
        <v>4090</v>
      </c>
    </row>
    <row r="375" spans="1:8" outlineLevel="1" x14ac:dyDescent="0.25">
      <c r="A375" s="2"/>
      <c r="B375" s="17">
        <v>574950000</v>
      </c>
      <c r="C375" s="14" t="s">
        <v>79</v>
      </c>
      <c r="D375" s="10" t="s">
        <v>1458</v>
      </c>
      <c r="E375" s="21">
        <v>4842.5</v>
      </c>
      <c r="F375" s="21">
        <v>5811</v>
      </c>
      <c r="G375" s="21">
        <f t="shared" si="5"/>
        <v>4333.3333333333339</v>
      </c>
      <c r="H375" s="21">
        <v>5200</v>
      </c>
    </row>
    <row r="376" spans="1:8" outlineLevel="1" x14ac:dyDescent="0.25">
      <c r="A376" s="2"/>
      <c r="B376" s="17">
        <v>234000000</v>
      </c>
      <c r="C376" s="14" t="s">
        <v>80</v>
      </c>
      <c r="D376" s="7" t="s">
        <v>1179</v>
      </c>
      <c r="E376" s="21">
        <v>9727.5</v>
      </c>
      <c r="F376" s="21">
        <v>11673</v>
      </c>
      <c r="G376" s="21">
        <f t="shared" si="5"/>
        <v>8705</v>
      </c>
      <c r="H376" s="21">
        <v>10446</v>
      </c>
    </row>
    <row r="377" spans="1:8" outlineLevel="1" x14ac:dyDescent="0.25">
      <c r="A377" s="11" t="s">
        <v>1467</v>
      </c>
      <c r="B377" s="17">
        <v>234000600</v>
      </c>
      <c r="C377" s="14" t="s">
        <v>81</v>
      </c>
      <c r="D377" s="7" t="s">
        <v>1180</v>
      </c>
      <c r="E377" s="21">
        <v>11905</v>
      </c>
      <c r="F377" s="21">
        <v>14286</v>
      </c>
      <c r="G377" s="21">
        <f t="shared" si="5"/>
        <v>10654.166666666668</v>
      </c>
      <c r="H377" s="21">
        <v>12785</v>
      </c>
    </row>
    <row r="378" spans="1:8" outlineLevel="1" x14ac:dyDescent="0.25">
      <c r="A378" s="2"/>
      <c r="B378" s="17">
        <v>840720000</v>
      </c>
      <c r="C378" s="14" t="s">
        <v>82</v>
      </c>
      <c r="D378" s="7" t="s">
        <v>1181</v>
      </c>
      <c r="E378" s="21">
        <v>26697.5</v>
      </c>
      <c r="F378" s="21">
        <v>32037</v>
      </c>
      <c r="G378" s="21">
        <f t="shared" si="5"/>
        <v>23891.666666666668</v>
      </c>
      <c r="H378" s="21">
        <v>28670</v>
      </c>
    </row>
    <row r="379" spans="1:8" outlineLevel="1" x14ac:dyDescent="0.25">
      <c r="A379" s="2"/>
      <c r="B379" s="17">
        <v>840760000</v>
      </c>
      <c r="C379" s="14" t="s">
        <v>83</v>
      </c>
      <c r="D379" s="7" t="s">
        <v>1182</v>
      </c>
      <c r="E379" s="21">
        <v>19980</v>
      </c>
      <c r="F379" s="21">
        <v>23976</v>
      </c>
      <c r="G379" s="21">
        <f t="shared" si="5"/>
        <v>17880</v>
      </c>
      <c r="H379" s="21">
        <v>21456</v>
      </c>
    </row>
    <row r="380" spans="1:8" outlineLevel="1" x14ac:dyDescent="0.25">
      <c r="A380" s="2"/>
      <c r="B380" s="17">
        <v>840790000</v>
      </c>
      <c r="C380" s="14" t="s">
        <v>84</v>
      </c>
      <c r="D380" s="7" t="s">
        <v>1183</v>
      </c>
      <c r="E380" s="21">
        <v>23207.5</v>
      </c>
      <c r="F380" s="21">
        <v>27849</v>
      </c>
      <c r="G380" s="21">
        <f t="shared" si="5"/>
        <v>20768.333333333336</v>
      </c>
      <c r="H380" s="21">
        <v>24922</v>
      </c>
    </row>
    <row r="381" spans="1:8" outlineLevel="1" x14ac:dyDescent="0.25">
      <c r="A381" s="2"/>
      <c r="B381" s="17">
        <v>840960000</v>
      </c>
      <c r="C381" s="14" t="s">
        <v>85</v>
      </c>
      <c r="D381" s="7" t="s">
        <v>1184</v>
      </c>
      <c r="E381" s="21">
        <v>3540</v>
      </c>
      <c r="F381" s="21">
        <v>4248</v>
      </c>
      <c r="G381" s="21">
        <f t="shared" si="5"/>
        <v>3167.5</v>
      </c>
      <c r="H381" s="21">
        <v>3801</v>
      </c>
    </row>
    <row r="382" spans="1:8" outlineLevel="1" x14ac:dyDescent="0.25">
      <c r="A382" s="2"/>
      <c r="B382" s="17">
        <v>840962000</v>
      </c>
      <c r="C382" s="14" t="s">
        <v>86</v>
      </c>
      <c r="D382" s="7" t="s">
        <v>1185</v>
      </c>
      <c r="E382" s="21">
        <v>3540</v>
      </c>
      <c r="F382" s="21">
        <v>4248</v>
      </c>
      <c r="G382" s="21">
        <f t="shared" si="5"/>
        <v>3167.5</v>
      </c>
      <c r="H382" s="21">
        <v>3801</v>
      </c>
    </row>
    <row r="383" spans="1:8" outlineLevel="1" x14ac:dyDescent="0.25">
      <c r="A383" s="2"/>
      <c r="B383" s="18">
        <v>841960000</v>
      </c>
      <c r="C383" s="14" t="s">
        <v>87</v>
      </c>
      <c r="D383" s="7" t="s">
        <v>1186</v>
      </c>
      <c r="E383" s="21">
        <v>3540</v>
      </c>
      <c r="F383" s="21">
        <v>4248</v>
      </c>
      <c r="G383" s="21">
        <f t="shared" si="5"/>
        <v>3167.5</v>
      </c>
      <c r="H383" s="21">
        <v>3801</v>
      </c>
    </row>
    <row r="384" spans="1:8" outlineLevel="1" x14ac:dyDescent="0.25">
      <c r="A384" s="2"/>
      <c r="B384" s="17">
        <v>841961000</v>
      </c>
      <c r="C384" s="14" t="s">
        <v>88</v>
      </c>
      <c r="D384" s="7" t="s">
        <v>1187</v>
      </c>
      <c r="E384" s="21">
        <v>3540</v>
      </c>
      <c r="F384" s="21">
        <v>4248</v>
      </c>
      <c r="G384" s="21">
        <f t="shared" si="5"/>
        <v>3167.5</v>
      </c>
      <c r="H384" s="21">
        <v>3801</v>
      </c>
    </row>
    <row r="385" spans="1:8" outlineLevel="1" x14ac:dyDescent="0.25">
      <c r="A385" s="2"/>
      <c r="B385" s="17">
        <v>841962000</v>
      </c>
      <c r="C385" s="14" t="s">
        <v>89</v>
      </c>
      <c r="D385" s="7" t="s">
        <v>1188</v>
      </c>
      <c r="E385" s="21">
        <v>3540</v>
      </c>
      <c r="F385" s="21">
        <v>4248</v>
      </c>
      <c r="G385" s="21">
        <f t="shared" si="5"/>
        <v>3167.5</v>
      </c>
      <c r="H385" s="21">
        <v>3801</v>
      </c>
    </row>
    <row r="386" spans="1:8" outlineLevel="1" x14ac:dyDescent="0.25">
      <c r="A386" s="2"/>
      <c r="B386" s="17">
        <v>840990000</v>
      </c>
      <c r="C386" s="14" t="s">
        <v>90</v>
      </c>
      <c r="D386" s="7" t="s">
        <v>1189</v>
      </c>
      <c r="E386" s="21">
        <v>4652.5</v>
      </c>
      <c r="F386" s="21">
        <v>5583</v>
      </c>
      <c r="G386" s="21">
        <f t="shared" si="5"/>
        <v>4163.3333333333339</v>
      </c>
      <c r="H386" s="21">
        <v>4996</v>
      </c>
    </row>
    <row r="387" spans="1:8" outlineLevel="1" x14ac:dyDescent="0.25">
      <c r="A387" s="2"/>
      <c r="B387" s="17">
        <v>840992000</v>
      </c>
      <c r="C387" s="14" t="s">
        <v>91</v>
      </c>
      <c r="D387" s="7" t="s">
        <v>1190</v>
      </c>
      <c r="E387" s="21">
        <v>4652.5</v>
      </c>
      <c r="F387" s="21">
        <v>5583</v>
      </c>
      <c r="G387" s="21">
        <f t="shared" si="5"/>
        <v>4163.3333333333339</v>
      </c>
      <c r="H387" s="21">
        <v>4996</v>
      </c>
    </row>
    <row r="388" spans="1:8" outlineLevel="1" x14ac:dyDescent="0.25">
      <c r="A388" s="2"/>
      <c r="B388" s="18">
        <v>841990000</v>
      </c>
      <c r="C388" s="14" t="s">
        <v>92</v>
      </c>
      <c r="D388" s="7" t="s">
        <v>1191</v>
      </c>
      <c r="E388" s="21">
        <v>4652.5</v>
      </c>
      <c r="F388" s="21">
        <v>5583</v>
      </c>
      <c r="G388" s="21">
        <f t="shared" ref="G388:G451" si="6">H388/1.2</f>
        <v>4163.3333333333339</v>
      </c>
      <c r="H388" s="21">
        <v>4996</v>
      </c>
    </row>
    <row r="389" spans="1:8" outlineLevel="1" x14ac:dyDescent="0.25">
      <c r="A389" s="2"/>
      <c r="B389" s="17">
        <v>841991000</v>
      </c>
      <c r="C389" s="14" t="s">
        <v>93</v>
      </c>
      <c r="D389" s="7" t="s">
        <v>1192</v>
      </c>
      <c r="E389" s="21">
        <v>4652.5</v>
      </c>
      <c r="F389" s="21">
        <v>5583</v>
      </c>
      <c r="G389" s="21">
        <f t="shared" si="6"/>
        <v>4163.3333333333339</v>
      </c>
      <c r="H389" s="21">
        <v>4996</v>
      </c>
    </row>
    <row r="390" spans="1:8" outlineLevel="1" x14ac:dyDescent="0.25">
      <c r="A390" s="2"/>
      <c r="B390" s="17">
        <v>841992000</v>
      </c>
      <c r="C390" s="14" t="s">
        <v>94</v>
      </c>
      <c r="D390" s="7" t="s">
        <v>1193</v>
      </c>
      <c r="E390" s="21">
        <v>4652.5</v>
      </c>
      <c r="F390" s="21">
        <v>5583</v>
      </c>
      <c r="G390" s="21">
        <f t="shared" si="6"/>
        <v>4163.3333333333339</v>
      </c>
      <c r="H390" s="21">
        <v>4996</v>
      </c>
    </row>
    <row r="391" spans="1:8" outlineLevel="1" x14ac:dyDescent="0.25">
      <c r="A391" s="2"/>
      <c r="B391" s="17">
        <v>840045000</v>
      </c>
      <c r="C391" s="14" t="s">
        <v>95</v>
      </c>
      <c r="D391" s="7" t="s">
        <v>1194</v>
      </c>
      <c r="E391" s="21">
        <v>19307.5</v>
      </c>
      <c r="F391" s="21">
        <v>23169</v>
      </c>
      <c r="G391" s="21">
        <f t="shared" si="6"/>
        <v>17278.333333333336</v>
      </c>
      <c r="H391" s="21">
        <v>20734</v>
      </c>
    </row>
    <row r="392" spans="1:8" outlineLevel="1" x14ac:dyDescent="0.25">
      <c r="A392" s="2"/>
      <c r="B392" s="17">
        <v>840047000</v>
      </c>
      <c r="C392" s="14" t="s">
        <v>96</v>
      </c>
      <c r="D392" s="7" t="s">
        <v>1195</v>
      </c>
      <c r="E392" s="21">
        <v>19307.5</v>
      </c>
      <c r="F392" s="21">
        <v>23169</v>
      </c>
      <c r="G392" s="21">
        <f t="shared" si="6"/>
        <v>17278.333333333336</v>
      </c>
      <c r="H392" s="21">
        <v>20734</v>
      </c>
    </row>
    <row r="393" spans="1:8" outlineLevel="1" x14ac:dyDescent="0.25">
      <c r="A393" s="2"/>
      <c r="B393" s="18">
        <v>841045000</v>
      </c>
      <c r="C393" s="14" t="s">
        <v>97</v>
      </c>
      <c r="D393" s="7" t="s">
        <v>1196</v>
      </c>
      <c r="E393" s="21">
        <v>19307.5</v>
      </c>
      <c r="F393" s="21">
        <v>23169</v>
      </c>
      <c r="G393" s="21">
        <f t="shared" si="6"/>
        <v>17278.333333333336</v>
      </c>
      <c r="H393" s="21">
        <v>20734</v>
      </c>
    </row>
    <row r="394" spans="1:8" outlineLevel="1" x14ac:dyDescent="0.25">
      <c r="A394" s="2"/>
      <c r="B394" s="17">
        <v>841046000</v>
      </c>
      <c r="C394" s="14" t="s">
        <v>98</v>
      </c>
      <c r="D394" s="7" t="s">
        <v>1197</v>
      </c>
      <c r="E394" s="21">
        <v>19307.5</v>
      </c>
      <c r="F394" s="21">
        <v>23169</v>
      </c>
      <c r="G394" s="21">
        <f t="shared" si="6"/>
        <v>17278.333333333336</v>
      </c>
      <c r="H394" s="21">
        <v>20734</v>
      </c>
    </row>
    <row r="395" spans="1:8" outlineLevel="1" x14ac:dyDescent="0.25">
      <c r="A395" s="2"/>
      <c r="B395" s="17">
        <v>841047000</v>
      </c>
      <c r="C395" s="14" t="s">
        <v>99</v>
      </c>
      <c r="D395" s="7" t="s">
        <v>1198</v>
      </c>
      <c r="E395" s="21">
        <v>19307.5</v>
      </c>
      <c r="F395" s="21">
        <v>23169</v>
      </c>
      <c r="G395" s="21">
        <f t="shared" si="6"/>
        <v>17278.333333333336</v>
      </c>
      <c r="H395" s="21">
        <v>20734</v>
      </c>
    </row>
    <row r="396" spans="1:8" outlineLevel="1" x14ac:dyDescent="0.25">
      <c r="A396" s="2"/>
      <c r="B396" s="17">
        <v>840090000</v>
      </c>
      <c r="C396" s="14" t="s">
        <v>100</v>
      </c>
      <c r="D396" s="7" t="s">
        <v>1199</v>
      </c>
      <c r="E396" s="21">
        <v>21907.5</v>
      </c>
      <c r="F396" s="21">
        <v>26289</v>
      </c>
      <c r="G396" s="21">
        <f t="shared" si="6"/>
        <v>19605</v>
      </c>
      <c r="H396" s="21">
        <v>23526</v>
      </c>
    </row>
    <row r="397" spans="1:8" outlineLevel="1" x14ac:dyDescent="0.25">
      <c r="A397" s="2"/>
      <c r="B397" s="17">
        <v>840092000</v>
      </c>
      <c r="C397" s="14" t="s">
        <v>101</v>
      </c>
      <c r="D397" s="7" t="s">
        <v>1200</v>
      </c>
      <c r="E397" s="21">
        <v>21907.5</v>
      </c>
      <c r="F397" s="21">
        <v>26289</v>
      </c>
      <c r="G397" s="21">
        <f t="shared" si="6"/>
        <v>19605</v>
      </c>
      <c r="H397" s="21">
        <v>23526</v>
      </c>
    </row>
    <row r="398" spans="1:8" outlineLevel="1" x14ac:dyDescent="0.25">
      <c r="A398" s="2"/>
      <c r="B398" s="17">
        <v>841090000</v>
      </c>
      <c r="C398" s="14" t="s">
        <v>102</v>
      </c>
      <c r="D398" s="7" t="s">
        <v>1201</v>
      </c>
      <c r="E398" s="21">
        <v>21907.5</v>
      </c>
      <c r="F398" s="21">
        <v>26289</v>
      </c>
      <c r="G398" s="21">
        <f t="shared" si="6"/>
        <v>19605</v>
      </c>
      <c r="H398" s="21">
        <v>23526</v>
      </c>
    </row>
    <row r="399" spans="1:8" outlineLevel="1" x14ac:dyDescent="0.25">
      <c r="A399" s="2"/>
      <c r="B399" s="17">
        <v>841091000</v>
      </c>
      <c r="C399" s="14" t="s">
        <v>103</v>
      </c>
      <c r="D399" s="7" t="s">
        <v>1202</v>
      </c>
      <c r="E399" s="21">
        <v>21907.5</v>
      </c>
      <c r="F399" s="21">
        <v>26289</v>
      </c>
      <c r="G399" s="21">
        <f t="shared" si="6"/>
        <v>19605</v>
      </c>
      <c r="H399" s="21">
        <v>23526</v>
      </c>
    </row>
    <row r="400" spans="1:8" outlineLevel="1" x14ac:dyDescent="0.25">
      <c r="A400" s="2"/>
      <c r="B400" s="17">
        <v>841092000</v>
      </c>
      <c r="C400" s="14" t="s">
        <v>104</v>
      </c>
      <c r="D400" s="7" t="s">
        <v>1203</v>
      </c>
      <c r="E400" s="21">
        <v>21907.5</v>
      </c>
      <c r="F400" s="21">
        <v>26289</v>
      </c>
      <c r="G400" s="21">
        <f t="shared" si="6"/>
        <v>19605</v>
      </c>
      <c r="H400" s="21">
        <v>23526</v>
      </c>
    </row>
    <row r="401" spans="1:8" ht="30" outlineLevel="1" x14ac:dyDescent="0.25">
      <c r="A401" s="2"/>
      <c r="B401" s="17">
        <v>840000000</v>
      </c>
      <c r="C401" s="14" t="s">
        <v>105</v>
      </c>
      <c r="D401" s="10" t="s">
        <v>1204</v>
      </c>
      <c r="E401" s="21">
        <v>23217.5</v>
      </c>
      <c r="F401" s="21">
        <v>27861</v>
      </c>
      <c r="G401" s="21">
        <f t="shared" si="6"/>
        <v>20777.5</v>
      </c>
      <c r="H401" s="21">
        <v>24933</v>
      </c>
    </row>
    <row r="402" spans="1:8" ht="30" outlineLevel="1" x14ac:dyDescent="0.25">
      <c r="A402" s="2"/>
      <c r="B402" s="17">
        <v>840002000</v>
      </c>
      <c r="C402" s="14" t="s">
        <v>106</v>
      </c>
      <c r="D402" s="10" t="s">
        <v>1205</v>
      </c>
      <c r="E402" s="21">
        <v>23217.5</v>
      </c>
      <c r="F402" s="21">
        <v>27861</v>
      </c>
      <c r="G402" s="21">
        <f t="shared" si="6"/>
        <v>20777.5</v>
      </c>
      <c r="H402" s="21">
        <v>24933</v>
      </c>
    </row>
    <row r="403" spans="1:8" ht="30" outlineLevel="1" x14ac:dyDescent="0.25">
      <c r="A403" s="2"/>
      <c r="B403" s="18">
        <v>841000000</v>
      </c>
      <c r="C403" s="14" t="s">
        <v>107</v>
      </c>
      <c r="D403" s="10" t="s">
        <v>1206</v>
      </c>
      <c r="E403" s="21">
        <v>23217.5</v>
      </c>
      <c r="F403" s="21">
        <v>27861</v>
      </c>
      <c r="G403" s="21">
        <f t="shared" si="6"/>
        <v>20777.5</v>
      </c>
      <c r="H403" s="21">
        <v>24933</v>
      </c>
    </row>
    <row r="404" spans="1:8" ht="30" outlineLevel="1" x14ac:dyDescent="0.25">
      <c r="A404" s="2"/>
      <c r="B404" s="17">
        <v>841001000</v>
      </c>
      <c r="C404" s="14" t="s">
        <v>108</v>
      </c>
      <c r="D404" s="10" t="s">
        <v>1207</v>
      </c>
      <c r="E404" s="21">
        <v>23217.5</v>
      </c>
      <c r="F404" s="21">
        <v>27861</v>
      </c>
      <c r="G404" s="21">
        <f t="shared" si="6"/>
        <v>20777.5</v>
      </c>
      <c r="H404" s="21">
        <v>24933</v>
      </c>
    </row>
    <row r="405" spans="1:8" ht="30" outlineLevel="1" x14ac:dyDescent="0.25">
      <c r="A405" s="2"/>
      <c r="B405" s="17">
        <v>841002000</v>
      </c>
      <c r="C405" s="14" t="s">
        <v>109</v>
      </c>
      <c r="D405" s="10" t="s">
        <v>1208</v>
      </c>
      <c r="E405" s="21">
        <v>23217.5</v>
      </c>
      <c r="F405" s="21">
        <v>27861</v>
      </c>
      <c r="G405" s="21">
        <f t="shared" si="6"/>
        <v>20777.5</v>
      </c>
      <c r="H405" s="21">
        <v>24933</v>
      </c>
    </row>
    <row r="406" spans="1:8" outlineLevel="1" x14ac:dyDescent="0.25">
      <c r="A406" s="2"/>
      <c r="B406" s="17">
        <v>840120000</v>
      </c>
      <c r="C406" s="14" t="s">
        <v>110</v>
      </c>
      <c r="D406" s="7" t="s">
        <v>1209</v>
      </c>
      <c r="E406" s="21">
        <v>22105</v>
      </c>
      <c r="F406" s="21">
        <v>26526</v>
      </c>
      <c r="G406" s="21">
        <f t="shared" si="6"/>
        <v>19781.666666666668</v>
      </c>
      <c r="H406" s="21">
        <v>23738</v>
      </c>
    </row>
    <row r="407" spans="1:8" outlineLevel="1" x14ac:dyDescent="0.25">
      <c r="A407" s="2"/>
      <c r="B407" s="17">
        <v>840122000</v>
      </c>
      <c r="C407" s="14" t="s">
        <v>111</v>
      </c>
      <c r="D407" s="7" t="s">
        <v>1210</v>
      </c>
      <c r="E407" s="21">
        <v>22105</v>
      </c>
      <c r="F407" s="21">
        <v>26526</v>
      </c>
      <c r="G407" s="21">
        <f t="shared" si="6"/>
        <v>19781.666666666668</v>
      </c>
      <c r="H407" s="21">
        <v>23738</v>
      </c>
    </row>
    <row r="408" spans="1:8" outlineLevel="1" x14ac:dyDescent="0.25">
      <c r="A408" s="2"/>
      <c r="B408" s="18">
        <v>841120000</v>
      </c>
      <c r="C408" s="14" t="s">
        <v>112</v>
      </c>
      <c r="D408" s="7" t="s">
        <v>1211</v>
      </c>
      <c r="E408" s="21">
        <v>22105</v>
      </c>
      <c r="F408" s="21">
        <v>26526</v>
      </c>
      <c r="G408" s="21">
        <f t="shared" si="6"/>
        <v>19781.666666666668</v>
      </c>
      <c r="H408" s="21">
        <v>23738</v>
      </c>
    </row>
    <row r="409" spans="1:8" outlineLevel="1" x14ac:dyDescent="0.25">
      <c r="A409" s="2"/>
      <c r="B409" s="17">
        <v>841121000</v>
      </c>
      <c r="C409" s="14" t="s">
        <v>113</v>
      </c>
      <c r="D409" s="7" t="s">
        <v>1212</v>
      </c>
      <c r="E409" s="21">
        <v>22105</v>
      </c>
      <c r="F409" s="21">
        <v>26526</v>
      </c>
      <c r="G409" s="21">
        <f t="shared" si="6"/>
        <v>19781.666666666668</v>
      </c>
      <c r="H409" s="21">
        <v>23738</v>
      </c>
    </row>
    <row r="410" spans="1:8" outlineLevel="1" x14ac:dyDescent="0.25">
      <c r="A410" s="2"/>
      <c r="B410" s="17">
        <v>841122000</v>
      </c>
      <c r="C410" s="14" t="s">
        <v>114</v>
      </c>
      <c r="D410" s="7" t="s">
        <v>1213</v>
      </c>
      <c r="E410" s="21">
        <v>22105</v>
      </c>
      <c r="F410" s="21">
        <v>26526</v>
      </c>
      <c r="G410" s="21">
        <f t="shared" si="6"/>
        <v>19781.666666666668</v>
      </c>
      <c r="H410" s="21">
        <v>23738</v>
      </c>
    </row>
    <row r="411" spans="1:8" outlineLevel="1" x14ac:dyDescent="0.25">
      <c r="A411" s="2"/>
      <c r="B411" s="17">
        <v>840220000</v>
      </c>
      <c r="C411" s="14" t="s">
        <v>115</v>
      </c>
      <c r="D411" s="7" t="s">
        <v>1214</v>
      </c>
      <c r="E411" s="21">
        <v>22105</v>
      </c>
      <c r="F411" s="21">
        <v>26526</v>
      </c>
      <c r="G411" s="21">
        <f t="shared" si="6"/>
        <v>19781.666666666668</v>
      </c>
      <c r="H411" s="21">
        <v>23738</v>
      </c>
    </row>
    <row r="412" spans="1:8" outlineLevel="1" x14ac:dyDescent="0.25">
      <c r="A412" s="2"/>
      <c r="B412" s="17">
        <v>840222000</v>
      </c>
      <c r="C412" s="14" t="s">
        <v>116</v>
      </c>
      <c r="D412" s="7" t="s">
        <v>1215</v>
      </c>
      <c r="E412" s="21">
        <v>22105</v>
      </c>
      <c r="F412" s="21">
        <v>26526</v>
      </c>
      <c r="G412" s="21">
        <f t="shared" si="6"/>
        <v>19781.666666666668</v>
      </c>
      <c r="H412" s="21">
        <v>23738</v>
      </c>
    </row>
    <row r="413" spans="1:8" outlineLevel="1" x14ac:dyDescent="0.25">
      <c r="A413" s="2"/>
      <c r="B413" s="18">
        <v>841220000</v>
      </c>
      <c r="C413" s="14" t="s">
        <v>117</v>
      </c>
      <c r="D413" s="7" t="s">
        <v>1216</v>
      </c>
      <c r="E413" s="21">
        <v>22105</v>
      </c>
      <c r="F413" s="21">
        <v>26526</v>
      </c>
      <c r="G413" s="21">
        <f t="shared" si="6"/>
        <v>19781.666666666668</v>
      </c>
      <c r="H413" s="21">
        <v>23738</v>
      </c>
    </row>
    <row r="414" spans="1:8" outlineLevel="1" x14ac:dyDescent="0.25">
      <c r="A414" s="2"/>
      <c r="B414" s="17">
        <v>841221000</v>
      </c>
      <c r="C414" s="14" t="s">
        <v>118</v>
      </c>
      <c r="D414" s="7" t="s">
        <v>1217</v>
      </c>
      <c r="E414" s="21">
        <v>22105</v>
      </c>
      <c r="F414" s="21">
        <v>26526</v>
      </c>
      <c r="G414" s="21">
        <f t="shared" si="6"/>
        <v>19781.666666666668</v>
      </c>
      <c r="H414" s="21">
        <v>23738</v>
      </c>
    </row>
    <row r="415" spans="1:8" outlineLevel="1" x14ac:dyDescent="0.25">
      <c r="A415" s="2"/>
      <c r="B415" s="17">
        <v>841222000</v>
      </c>
      <c r="C415" s="14" t="s">
        <v>119</v>
      </c>
      <c r="D415" s="7" t="s">
        <v>1218</v>
      </c>
      <c r="E415" s="21">
        <v>22105</v>
      </c>
      <c r="F415" s="21">
        <v>26526</v>
      </c>
      <c r="G415" s="21">
        <f t="shared" si="6"/>
        <v>19781.666666666668</v>
      </c>
      <c r="H415" s="21">
        <v>23738</v>
      </c>
    </row>
    <row r="416" spans="1:8" outlineLevel="1" x14ac:dyDescent="0.25">
      <c r="A416" s="2"/>
      <c r="B416" s="17">
        <v>840320000</v>
      </c>
      <c r="C416" s="14" t="s">
        <v>120</v>
      </c>
      <c r="D416" s="7" t="s">
        <v>1209</v>
      </c>
      <c r="E416" s="21">
        <v>21907.5</v>
      </c>
      <c r="F416" s="21">
        <v>26289</v>
      </c>
      <c r="G416" s="21">
        <f t="shared" si="6"/>
        <v>19605</v>
      </c>
      <c r="H416" s="21">
        <v>23526</v>
      </c>
    </row>
    <row r="417" spans="1:8" outlineLevel="1" x14ac:dyDescent="0.25">
      <c r="A417" s="2"/>
      <c r="B417" s="17">
        <v>840322000</v>
      </c>
      <c r="C417" s="14" t="s">
        <v>121</v>
      </c>
      <c r="D417" s="7" t="s">
        <v>1210</v>
      </c>
      <c r="E417" s="21">
        <v>21907.5</v>
      </c>
      <c r="F417" s="21">
        <v>26289</v>
      </c>
      <c r="G417" s="21">
        <f t="shared" si="6"/>
        <v>19605</v>
      </c>
      <c r="H417" s="21">
        <v>23526</v>
      </c>
    </row>
    <row r="418" spans="1:8" outlineLevel="1" x14ac:dyDescent="0.25">
      <c r="A418" s="2"/>
      <c r="B418" s="18">
        <v>841320000</v>
      </c>
      <c r="C418" s="14" t="s">
        <v>122</v>
      </c>
      <c r="D418" s="7" t="s">
        <v>1211</v>
      </c>
      <c r="E418" s="21">
        <v>21907.5</v>
      </c>
      <c r="F418" s="21">
        <v>26289</v>
      </c>
      <c r="G418" s="21">
        <f t="shared" si="6"/>
        <v>19605</v>
      </c>
      <c r="H418" s="21">
        <v>23526</v>
      </c>
    </row>
    <row r="419" spans="1:8" outlineLevel="1" x14ac:dyDescent="0.25">
      <c r="A419" s="2"/>
      <c r="B419" s="17">
        <v>841321000</v>
      </c>
      <c r="C419" s="14" t="s">
        <v>123</v>
      </c>
      <c r="D419" s="7" t="s">
        <v>1212</v>
      </c>
      <c r="E419" s="21">
        <v>21907.5</v>
      </c>
      <c r="F419" s="21">
        <v>26289</v>
      </c>
      <c r="G419" s="21">
        <f t="shared" si="6"/>
        <v>19605</v>
      </c>
      <c r="H419" s="21">
        <v>23526</v>
      </c>
    </row>
    <row r="420" spans="1:8" outlineLevel="1" x14ac:dyDescent="0.25">
      <c r="A420" s="2"/>
      <c r="B420" s="17">
        <v>841322000</v>
      </c>
      <c r="C420" s="14" t="s">
        <v>124</v>
      </c>
      <c r="D420" s="7" t="s">
        <v>1213</v>
      </c>
      <c r="E420" s="21">
        <v>21907.5</v>
      </c>
      <c r="F420" s="21">
        <v>26289</v>
      </c>
      <c r="G420" s="21">
        <f t="shared" si="6"/>
        <v>19605</v>
      </c>
      <c r="H420" s="21">
        <v>23526</v>
      </c>
    </row>
    <row r="421" spans="1:8" outlineLevel="1" x14ac:dyDescent="0.25">
      <c r="A421" s="2"/>
      <c r="B421" s="17">
        <v>840420000</v>
      </c>
      <c r="C421" s="14" t="s">
        <v>125</v>
      </c>
      <c r="D421" s="7" t="s">
        <v>1219</v>
      </c>
      <c r="E421" s="21">
        <v>35277.5</v>
      </c>
      <c r="F421" s="21">
        <v>42333</v>
      </c>
      <c r="G421" s="21">
        <f t="shared" si="6"/>
        <v>31570</v>
      </c>
      <c r="H421" s="21">
        <v>37884</v>
      </c>
    </row>
    <row r="422" spans="1:8" outlineLevel="1" x14ac:dyDescent="0.25">
      <c r="A422" s="2"/>
      <c r="B422" s="17">
        <v>840422000</v>
      </c>
      <c r="C422" s="14" t="s">
        <v>126</v>
      </c>
      <c r="D422" s="7" t="s">
        <v>1220</v>
      </c>
      <c r="E422" s="21">
        <v>35277.5</v>
      </c>
      <c r="F422" s="21">
        <v>42333</v>
      </c>
      <c r="G422" s="21">
        <f t="shared" si="6"/>
        <v>31570</v>
      </c>
      <c r="H422" s="21">
        <v>37884</v>
      </c>
    </row>
    <row r="423" spans="1:8" outlineLevel="1" x14ac:dyDescent="0.25">
      <c r="A423" s="2"/>
      <c r="B423" s="18">
        <v>841420000</v>
      </c>
      <c r="C423" s="14" t="s">
        <v>127</v>
      </c>
      <c r="D423" s="7" t="s">
        <v>1221</v>
      </c>
      <c r="E423" s="21">
        <v>35277.5</v>
      </c>
      <c r="F423" s="21">
        <v>42333</v>
      </c>
      <c r="G423" s="21">
        <f t="shared" si="6"/>
        <v>31570</v>
      </c>
      <c r="H423" s="21">
        <v>37884</v>
      </c>
    </row>
    <row r="424" spans="1:8" outlineLevel="1" x14ac:dyDescent="0.25">
      <c r="A424" s="2"/>
      <c r="B424" s="17">
        <v>841421000</v>
      </c>
      <c r="C424" s="14" t="s">
        <v>128</v>
      </c>
      <c r="D424" s="7" t="s">
        <v>1222</v>
      </c>
      <c r="E424" s="21">
        <v>35277.5</v>
      </c>
      <c r="F424" s="21">
        <v>42333</v>
      </c>
      <c r="G424" s="21">
        <f t="shared" si="6"/>
        <v>31570</v>
      </c>
      <c r="H424" s="21">
        <v>37884</v>
      </c>
    </row>
    <row r="425" spans="1:8" outlineLevel="1" x14ac:dyDescent="0.25">
      <c r="A425" s="2"/>
      <c r="B425" s="17">
        <v>841422000</v>
      </c>
      <c r="C425" s="14" t="s">
        <v>129</v>
      </c>
      <c r="D425" s="7" t="s">
        <v>1223</v>
      </c>
      <c r="E425" s="21">
        <v>35277.5</v>
      </c>
      <c r="F425" s="21">
        <v>42333</v>
      </c>
      <c r="G425" s="21">
        <f t="shared" si="6"/>
        <v>31570</v>
      </c>
      <c r="H425" s="21">
        <v>37884</v>
      </c>
    </row>
    <row r="426" spans="1:8" outlineLevel="1" x14ac:dyDescent="0.25">
      <c r="A426" s="2"/>
      <c r="B426" s="17">
        <v>840260000</v>
      </c>
      <c r="C426" s="14" t="s">
        <v>130</v>
      </c>
      <c r="D426" s="7" t="s">
        <v>1224</v>
      </c>
      <c r="E426" s="21">
        <v>14482.5</v>
      </c>
      <c r="F426" s="21">
        <v>17379</v>
      </c>
      <c r="G426" s="21">
        <f t="shared" si="6"/>
        <v>12960.833333333334</v>
      </c>
      <c r="H426" s="21">
        <v>15553</v>
      </c>
    </row>
    <row r="427" spans="1:8" outlineLevel="1" x14ac:dyDescent="0.25">
      <c r="A427" s="2"/>
      <c r="B427" s="17">
        <v>840262000</v>
      </c>
      <c r="C427" s="14" t="s">
        <v>131</v>
      </c>
      <c r="D427" s="7" t="s">
        <v>1225</v>
      </c>
      <c r="E427" s="21">
        <v>14482.5</v>
      </c>
      <c r="F427" s="21">
        <v>17379</v>
      </c>
      <c r="G427" s="21">
        <f t="shared" si="6"/>
        <v>12960.833333333334</v>
      </c>
      <c r="H427" s="21">
        <v>15553</v>
      </c>
    </row>
    <row r="428" spans="1:8" outlineLevel="1" x14ac:dyDescent="0.25">
      <c r="A428" s="2"/>
      <c r="B428" s="17">
        <v>841260000</v>
      </c>
      <c r="C428" s="14" t="s">
        <v>132</v>
      </c>
      <c r="D428" s="7" t="s">
        <v>1226</v>
      </c>
      <c r="E428" s="21">
        <v>14482.5</v>
      </c>
      <c r="F428" s="21">
        <v>17379</v>
      </c>
      <c r="G428" s="21">
        <f t="shared" si="6"/>
        <v>12960.833333333334</v>
      </c>
      <c r="H428" s="21">
        <v>15553</v>
      </c>
    </row>
    <row r="429" spans="1:8" outlineLevel="1" x14ac:dyDescent="0.25">
      <c r="A429" s="2"/>
      <c r="B429" s="17">
        <v>841261000</v>
      </c>
      <c r="C429" s="14" t="s">
        <v>133</v>
      </c>
      <c r="D429" s="7" t="s">
        <v>1227</v>
      </c>
      <c r="E429" s="21">
        <v>14482.5</v>
      </c>
      <c r="F429" s="21">
        <v>17379</v>
      </c>
      <c r="G429" s="21">
        <f t="shared" si="6"/>
        <v>12960.833333333334</v>
      </c>
      <c r="H429" s="21">
        <v>15553</v>
      </c>
    </row>
    <row r="430" spans="1:8" outlineLevel="1" x14ac:dyDescent="0.25">
      <c r="A430" s="2"/>
      <c r="B430" s="17">
        <v>841262000</v>
      </c>
      <c r="C430" s="14" t="s">
        <v>134</v>
      </c>
      <c r="D430" s="7" t="s">
        <v>1228</v>
      </c>
      <c r="E430" s="21">
        <v>14482.5</v>
      </c>
      <c r="F430" s="21">
        <v>17379</v>
      </c>
      <c r="G430" s="21">
        <f t="shared" si="6"/>
        <v>12960.833333333334</v>
      </c>
      <c r="H430" s="21">
        <v>15553</v>
      </c>
    </row>
    <row r="431" spans="1:8" outlineLevel="1" x14ac:dyDescent="0.25">
      <c r="A431" s="2"/>
      <c r="B431" s="17">
        <v>840360000</v>
      </c>
      <c r="C431" s="14" t="s">
        <v>135</v>
      </c>
      <c r="D431" s="7" t="s">
        <v>1229</v>
      </c>
      <c r="E431" s="21">
        <v>18770</v>
      </c>
      <c r="F431" s="21">
        <v>22524</v>
      </c>
      <c r="G431" s="21">
        <f t="shared" si="6"/>
        <v>16797.5</v>
      </c>
      <c r="H431" s="21">
        <v>20157</v>
      </c>
    </row>
    <row r="432" spans="1:8" outlineLevel="1" x14ac:dyDescent="0.25">
      <c r="A432" s="2"/>
      <c r="B432" s="17">
        <v>840362000</v>
      </c>
      <c r="C432" s="14" t="s">
        <v>136</v>
      </c>
      <c r="D432" s="7" t="s">
        <v>1230</v>
      </c>
      <c r="E432" s="21">
        <v>18770</v>
      </c>
      <c r="F432" s="21">
        <v>22524</v>
      </c>
      <c r="G432" s="21">
        <f t="shared" si="6"/>
        <v>16797.5</v>
      </c>
      <c r="H432" s="21">
        <v>20157</v>
      </c>
    </row>
    <row r="433" spans="1:8" outlineLevel="1" x14ac:dyDescent="0.25">
      <c r="A433" s="2"/>
      <c r="B433" s="18">
        <v>841360000</v>
      </c>
      <c r="C433" s="14" t="s">
        <v>137</v>
      </c>
      <c r="D433" s="7" t="s">
        <v>1231</v>
      </c>
      <c r="E433" s="21">
        <v>18770</v>
      </c>
      <c r="F433" s="21">
        <v>22524</v>
      </c>
      <c r="G433" s="21">
        <f t="shared" si="6"/>
        <v>16797.5</v>
      </c>
      <c r="H433" s="21">
        <v>20157</v>
      </c>
    </row>
    <row r="434" spans="1:8" outlineLevel="1" x14ac:dyDescent="0.25">
      <c r="A434" s="2"/>
      <c r="B434" s="17">
        <v>841361000</v>
      </c>
      <c r="C434" s="14" t="s">
        <v>138</v>
      </c>
      <c r="D434" s="7" t="s">
        <v>1232</v>
      </c>
      <c r="E434" s="21">
        <v>18770</v>
      </c>
      <c r="F434" s="21">
        <v>22524</v>
      </c>
      <c r="G434" s="21">
        <f t="shared" si="6"/>
        <v>16797.5</v>
      </c>
      <c r="H434" s="21">
        <v>20157</v>
      </c>
    </row>
    <row r="435" spans="1:8" outlineLevel="1" x14ac:dyDescent="0.25">
      <c r="A435" s="2"/>
      <c r="B435" s="17">
        <v>841362000</v>
      </c>
      <c r="C435" s="14" t="s">
        <v>139</v>
      </c>
      <c r="D435" s="7" t="s">
        <v>1233</v>
      </c>
      <c r="E435" s="21">
        <v>18770</v>
      </c>
      <c r="F435" s="21">
        <v>22524</v>
      </c>
      <c r="G435" s="21">
        <f t="shared" si="6"/>
        <v>16797.5</v>
      </c>
      <c r="H435" s="21">
        <v>20157</v>
      </c>
    </row>
    <row r="436" spans="1:8" outlineLevel="1" x14ac:dyDescent="0.25">
      <c r="A436" s="2"/>
      <c r="B436" s="17">
        <v>840275000</v>
      </c>
      <c r="C436" s="14" t="s">
        <v>140</v>
      </c>
      <c r="D436" s="7" t="s">
        <v>1234</v>
      </c>
      <c r="E436" s="21">
        <v>16710</v>
      </c>
      <c r="F436" s="21">
        <v>20052</v>
      </c>
      <c r="G436" s="21">
        <f t="shared" si="6"/>
        <v>14953.333333333334</v>
      </c>
      <c r="H436" s="21">
        <v>17944</v>
      </c>
    </row>
    <row r="437" spans="1:8" outlineLevel="1" x14ac:dyDescent="0.25">
      <c r="A437" s="2"/>
      <c r="B437" s="17">
        <v>840277000</v>
      </c>
      <c r="C437" s="14" t="s">
        <v>141</v>
      </c>
      <c r="D437" s="7" t="s">
        <v>1235</v>
      </c>
      <c r="E437" s="21">
        <v>16710</v>
      </c>
      <c r="F437" s="21">
        <v>20052</v>
      </c>
      <c r="G437" s="21">
        <f t="shared" si="6"/>
        <v>14953.333333333334</v>
      </c>
      <c r="H437" s="21">
        <v>17944</v>
      </c>
    </row>
    <row r="438" spans="1:8" outlineLevel="1" x14ac:dyDescent="0.25">
      <c r="A438" s="2"/>
      <c r="B438" s="17">
        <v>841275000</v>
      </c>
      <c r="C438" s="14" t="s">
        <v>142</v>
      </c>
      <c r="D438" s="7" t="s">
        <v>1236</v>
      </c>
      <c r="E438" s="21">
        <v>16710</v>
      </c>
      <c r="F438" s="21">
        <v>20052</v>
      </c>
      <c r="G438" s="21">
        <f t="shared" si="6"/>
        <v>14953.333333333334</v>
      </c>
      <c r="H438" s="21">
        <v>17944</v>
      </c>
    </row>
    <row r="439" spans="1:8" outlineLevel="1" x14ac:dyDescent="0.25">
      <c r="A439" s="2"/>
      <c r="B439" s="17">
        <v>841276000</v>
      </c>
      <c r="C439" s="14" t="s">
        <v>143</v>
      </c>
      <c r="D439" s="7" t="s">
        <v>1237</v>
      </c>
      <c r="E439" s="21">
        <v>16710</v>
      </c>
      <c r="F439" s="21">
        <v>20052</v>
      </c>
      <c r="G439" s="21">
        <f t="shared" si="6"/>
        <v>14953.333333333334</v>
      </c>
      <c r="H439" s="21">
        <v>17944</v>
      </c>
    </row>
    <row r="440" spans="1:8" outlineLevel="1" x14ac:dyDescent="0.25">
      <c r="A440" s="2"/>
      <c r="B440" s="17">
        <v>841277000</v>
      </c>
      <c r="C440" s="14" t="s">
        <v>144</v>
      </c>
      <c r="D440" s="7" t="s">
        <v>1238</v>
      </c>
      <c r="E440" s="21">
        <v>16710</v>
      </c>
      <c r="F440" s="21">
        <v>20052</v>
      </c>
      <c r="G440" s="21">
        <f t="shared" si="6"/>
        <v>14953.333333333334</v>
      </c>
      <c r="H440" s="21">
        <v>17944</v>
      </c>
    </row>
    <row r="441" spans="1:8" outlineLevel="1" x14ac:dyDescent="0.25">
      <c r="A441" s="2"/>
      <c r="B441" s="17">
        <v>840375000</v>
      </c>
      <c r="C441" s="14" t="s">
        <v>145</v>
      </c>
      <c r="D441" s="7" t="s">
        <v>1239</v>
      </c>
      <c r="E441" s="21">
        <v>22282.5</v>
      </c>
      <c r="F441" s="21">
        <v>26739</v>
      </c>
      <c r="G441" s="21">
        <f t="shared" si="6"/>
        <v>19940.833333333336</v>
      </c>
      <c r="H441" s="21">
        <v>23929</v>
      </c>
    </row>
    <row r="442" spans="1:8" outlineLevel="1" x14ac:dyDescent="0.25">
      <c r="A442" s="2"/>
      <c r="B442" s="17">
        <v>840377000</v>
      </c>
      <c r="C442" s="14" t="s">
        <v>146</v>
      </c>
      <c r="D442" s="7" t="s">
        <v>1240</v>
      </c>
      <c r="E442" s="21">
        <v>22282.5</v>
      </c>
      <c r="F442" s="21">
        <v>26739</v>
      </c>
      <c r="G442" s="21">
        <f t="shared" si="6"/>
        <v>19940.833333333336</v>
      </c>
      <c r="H442" s="21">
        <v>23929</v>
      </c>
    </row>
    <row r="443" spans="1:8" outlineLevel="1" x14ac:dyDescent="0.25">
      <c r="A443" s="2"/>
      <c r="B443" s="18">
        <v>841375000</v>
      </c>
      <c r="C443" s="14" t="s">
        <v>147</v>
      </c>
      <c r="D443" s="7" t="s">
        <v>1241</v>
      </c>
      <c r="E443" s="21">
        <v>22282.5</v>
      </c>
      <c r="F443" s="21">
        <v>26739</v>
      </c>
      <c r="G443" s="21">
        <f t="shared" si="6"/>
        <v>19940.833333333336</v>
      </c>
      <c r="H443" s="21">
        <v>23929</v>
      </c>
    </row>
    <row r="444" spans="1:8" outlineLevel="1" x14ac:dyDescent="0.25">
      <c r="A444" s="2"/>
      <c r="B444" s="17">
        <v>841376000</v>
      </c>
      <c r="C444" s="14" t="s">
        <v>148</v>
      </c>
      <c r="D444" s="7" t="s">
        <v>1242</v>
      </c>
      <c r="E444" s="21">
        <v>22282.5</v>
      </c>
      <c r="F444" s="21">
        <v>26739</v>
      </c>
      <c r="G444" s="21">
        <f t="shared" si="6"/>
        <v>19940.833333333336</v>
      </c>
      <c r="H444" s="21">
        <v>23929</v>
      </c>
    </row>
    <row r="445" spans="1:8" outlineLevel="1" x14ac:dyDescent="0.25">
      <c r="A445" s="2"/>
      <c r="B445" s="17">
        <v>841377000</v>
      </c>
      <c r="C445" s="14" t="s">
        <v>149</v>
      </c>
      <c r="D445" s="7" t="s">
        <v>1243</v>
      </c>
      <c r="E445" s="21">
        <v>22282.5</v>
      </c>
      <c r="F445" s="21">
        <v>26739</v>
      </c>
      <c r="G445" s="21">
        <f t="shared" si="6"/>
        <v>19940.833333333336</v>
      </c>
      <c r="H445" s="21">
        <v>23929</v>
      </c>
    </row>
    <row r="446" spans="1:8" outlineLevel="1" x14ac:dyDescent="0.25">
      <c r="A446" s="2"/>
      <c r="B446" s="17">
        <v>840290000</v>
      </c>
      <c r="C446" s="14" t="s">
        <v>150</v>
      </c>
      <c r="D446" s="7" t="s">
        <v>1244</v>
      </c>
      <c r="E446" s="21">
        <v>18770</v>
      </c>
      <c r="F446" s="21">
        <v>22524</v>
      </c>
      <c r="G446" s="21">
        <f t="shared" si="6"/>
        <v>16797.5</v>
      </c>
      <c r="H446" s="21">
        <v>20157</v>
      </c>
    </row>
    <row r="447" spans="1:8" outlineLevel="1" x14ac:dyDescent="0.25">
      <c r="A447" s="2"/>
      <c r="B447" s="17">
        <v>840292000</v>
      </c>
      <c r="C447" s="14" t="s">
        <v>151</v>
      </c>
      <c r="D447" s="7" t="s">
        <v>1245</v>
      </c>
      <c r="E447" s="21">
        <v>18770</v>
      </c>
      <c r="F447" s="21">
        <v>22524</v>
      </c>
      <c r="G447" s="21">
        <f t="shared" si="6"/>
        <v>16797.5</v>
      </c>
      <c r="H447" s="21">
        <v>20157</v>
      </c>
    </row>
    <row r="448" spans="1:8" outlineLevel="1" x14ac:dyDescent="0.25">
      <c r="A448" s="2"/>
      <c r="B448" s="17">
        <v>841290000</v>
      </c>
      <c r="C448" s="14" t="s">
        <v>152</v>
      </c>
      <c r="D448" s="7" t="s">
        <v>1246</v>
      </c>
      <c r="E448" s="21">
        <v>18770</v>
      </c>
      <c r="F448" s="21">
        <v>22524</v>
      </c>
      <c r="G448" s="21">
        <f t="shared" si="6"/>
        <v>16797.5</v>
      </c>
      <c r="H448" s="21">
        <v>20157</v>
      </c>
    </row>
    <row r="449" spans="1:8" outlineLevel="1" x14ac:dyDescent="0.25">
      <c r="A449" s="2"/>
      <c r="B449" s="17">
        <v>841291000</v>
      </c>
      <c r="C449" s="14" t="s">
        <v>153</v>
      </c>
      <c r="D449" s="7" t="s">
        <v>1247</v>
      </c>
      <c r="E449" s="21">
        <v>18770</v>
      </c>
      <c r="F449" s="21">
        <v>22524</v>
      </c>
      <c r="G449" s="21">
        <f t="shared" si="6"/>
        <v>16797.5</v>
      </c>
      <c r="H449" s="21">
        <v>20157</v>
      </c>
    </row>
    <row r="450" spans="1:8" outlineLevel="1" x14ac:dyDescent="0.25">
      <c r="A450" s="2"/>
      <c r="B450" s="17">
        <v>841292000</v>
      </c>
      <c r="C450" s="14" t="s">
        <v>154</v>
      </c>
      <c r="D450" s="7" t="s">
        <v>1248</v>
      </c>
      <c r="E450" s="21">
        <v>18770</v>
      </c>
      <c r="F450" s="21">
        <v>22524</v>
      </c>
      <c r="G450" s="21">
        <f t="shared" si="6"/>
        <v>16797.5</v>
      </c>
      <c r="H450" s="21">
        <v>20157</v>
      </c>
    </row>
    <row r="451" spans="1:8" outlineLevel="1" x14ac:dyDescent="0.25">
      <c r="A451" s="2"/>
      <c r="B451" s="17">
        <v>840490000</v>
      </c>
      <c r="C451" s="14" t="s">
        <v>150</v>
      </c>
      <c r="D451" s="7" t="s">
        <v>1244</v>
      </c>
      <c r="E451" s="21">
        <v>19680</v>
      </c>
      <c r="F451" s="21">
        <v>23616</v>
      </c>
      <c r="G451" s="21">
        <f t="shared" si="6"/>
        <v>17611.666666666668</v>
      </c>
      <c r="H451" s="21">
        <v>21134</v>
      </c>
    </row>
    <row r="452" spans="1:8" outlineLevel="1" x14ac:dyDescent="0.25">
      <c r="A452" s="2"/>
      <c r="B452" s="17">
        <v>840492000</v>
      </c>
      <c r="C452" s="14" t="s">
        <v>151</v>
      </c>
      <c r="D452" s="7" t="s">
        <v>1245</v>
      </c>
      <c r="E452" s="21">
        <v>19680</v>
      </c>
      <c r="F452" s="21">
        <v>23616</v>
      </c>
      <c r="G452" s="21">
        <f t="shared" ref="G452:G515" si="7">H452/1.2</f>
        <v>17611.666666666668</v>
      </c>
      <c r="H452" s="21">
        <v>21134</v>
      </c>
    </row>
    <row r="453" spans="1:8" outlineLevel="1" x14ac:dyDescent="0.25">
      <c r="A453" s="2"/>
      <c r="B453" s="18">
        <v>841490000</v>
      </c>
      <c r="C453" s="14" t="s">
        <v>152</v>
      </c>
      <c r="D453" s="7" t="s">
        <v>1246</v>
      </c>
      <c r="E453" s="21">
        <v>19680</v>
      </c>
      <c r="F453" s="21">
        <v>23616</v>
      </c>
      <c r="G453" s="21">
        <f t="shared" si="7"/>
        <v>17611.666666666668</v>
      </c>
      <c r="H453" s="21">
        <v>21134</v>
      </c>
    </row>
    <row r="454" spans="1:8" outlineLevel="1" x14ac:dyDescent="0.25">
      <c r="A454" s="2"/>
      <c r="B454" s="17">
        <v>841491000</v>
      </c>
      <c r="C454" s="14" t="s">
        <v>153</v>
      </c>
      <c r="D454" s="7" t="s">
        <v>1247</v>
      </c>
      <c r="E454" s="21">
        <v>19680</v>
      </c>
      <c r="F454" s="21">
        <v>23616</v>
      </c>
      <c r="G454" s="21">
        <f t="shared" si="7"/>
        <v>17611.666666666668</v>
      </c>
      <c r="H454" s="21">
        <v>21134</v>
      </c>
    </row>
    <row r="455" spans="1:8" outlineLevel="1" x14ac:dyDescent="0.25">
      <c r="A455" s="2"/>
      <c r="B455" s="17">
        <v>841492000</v>
      </c>
      <c r="C455" s="14" t="s">
        <v>154</v>
      </c>
      <c r="D455" s="7" t="s">
        <v>1248</v>
      </c>
      <c r="E455" s="21">
        <v>19680</v>
      </c>
      <c r="F455" s="21">
        <v>23616</v>
      </c>
      <c r="G455" s="21">
        <f t="shared" si="7"/>
        <v>17611.666666666668</v>
      </c>
      <c r="H455" s="21">
        <v>21134</v>
      </c>
    </row>
    <row r="456" spans="1:8" outlineLevel="1" x14ac:dyDescent="0.25">
      <c r="A456" s="2"/>
      <c r="B456" s="17">
        <v>840590000</v>
      </c>
      <c r="C456" s="14" t="s">
        <v>150</v>
      </c>
      <c r="D456" s="7" t="s">
        <v>1244</v>
      </c>
      <c r="E456" s="21">
        <v>19680</v>
      </c>
      <c r="F456" s="21">
        <v>23616</v>
      </c>
      <c r="G456" s="21">
        <f t="shared" si="7"/>
        <v>17611.666666666668</v>
      </c>
      <c r="H456" s="21">
        <v>21134</v>
      </c>
    </row>
    <row r="457" spans="1:8" outlineLevel="1" x14ac:dyDescent="0.25">
      <c r="A457" s="2"/>
      <c r="B457" s="17">
        <v>840592000</v>
      </c>
      <c r="C457" s="14" t="s">
        <v>151</v>
      </c>
      <c r="D457" s="7" t="s">
        <v>1245</v>
      </c>
      <c r="E457" s="21">
        <v>19680</v>
      </c>
      <c r="F457" s="21">
        <v>23616</v>
      </c>
      <c r="G457" s="21">
        <f t="shared" si="7"/>
        <v>17611.666666666668</v>
      </c>
      <c r="H457" s="21">
        <v>21134</v>
      </c>
    </row>
    <row r="458" spans="1:8" outlineLevel="1" x14ac:dyDescent="0.25">
      <c r="A458" s="2"/>
      <c r="B458" s="18">
        <v>841590000</v>
      </c>
      <c r="C458" s="14" t="s">
        <v>152</v>
      </c>
      <c r="D458" s="7" t="s">
        <v>1246</v>
      </c>
      <c r="E458" s="21">
        <v>19680</v>
      </c>
      <c r="F458" s="21">
        <v>23616</v>
      </c>
      <c r="G458" s="21">
        <f t="shared" si="7"/>
        <v>17611.666666666668</v>
      </c>
      <c r="H458" s="21">
        <v>21134</v>
      </c>
    </row>
    <row r="459" spans="1:8" outlineLevel="1" x14ac:dyDescent="0.25">
      <c r="A459" s="2"/>
      <c r="B459" s="17">
        <v>841591000</v>
      </c>
      <c r="C459" s="14" t="s">
        <v>153</v>
      </c>
      <c r="D459" s="7" t="s">
        <v>1247</v>
      </c>
      <c r="E459" s="21">
        <v>19680</v>
      </c>
      <c r="F459" s="21">
        <v>23616</v>
      </c>
      <c r="G459" s="21">
        <f t="shared" si="7"/>
        <v>17611.666666666668</v>
      </c>
      <c r="H459" s="21">
        <v>21134</v>
      </c>
    </row>
    <row r="460" spans="1:8" outlineLevel="1" x14ac:dyDescent="0.25">
      <c r="A460" s="2"/>
      <c r="B460" s="17">
        <v>841592000</v>
      </c>
      <c r="C460" s="14" t="s">
        <v>154</v>
      </c>
      <c r="D460" s="7" t="s">
        <v>1248</v>
      </c>
      <c r="E460" s="21">
        <v>19680</v>
      </c>
      <c r="F460" s="21">
        <v>23616</v>
      </c>
      <c r="G460" s="21">
        <f t="shared" si="7"/>
        <v>17611.666666666668</v>
      </c>
      <c r="H460" s="21">
        <v>21134</v>
      </c>
    </row>
    <row r="461" spans="1:8" outlineLevel="1" x14ac:dyDescent="0.25">
      <c r="A461" s="2"/>
      <c r="B461" s="17">
        <v>840390000</v>
      </c>
      <c r="C461" s="14" t="s">
        <v>155</v>
      </c>
      <c r="D461" s="7" t="s">
        <v>1249</v>
      </c>
      <c r="E461" s="21">
        <v>26567.5</v>
      </c>
      <c r="F461" s="21">
        <v>31881</v>
      </c>
      <c r="G461" s="21">
        <f t="shared" si="7"/>
        <v>23775</v>
      </c>
      <c r="H461" s="21">
        <v>28530</v>
      </c>
    </row>
    <row r="462" spans="1:8" outlineLevel="1" x14ac:dyDescent="0.25">
      <c r="A462" s="2"/>
      <c r="B462" s="17">
        <v>840392000</v>
      </c>
      <c r="C462" s="14" t="s">
        <v>156</v>
      </c>
      <c r="D462" s="7" t="s">
        <v>1250</v>
      </c>
      <c r="E462" s="21">
        <v>26567.5</v>
      </c>
      <c r="F462" s="21">
        <v>31881</v>
      </c>
      <c r="G462" s="21">
        <f t="shared" si="7"/>
        <v>23775</v>
      </c>
      <c r="H462" s="21">
        <v>28530</v>
      </c>
    </row>
    <row r="463" spans="1:8" outlineLevel="1" x14ac:dyDescent="0.25">
      <c r="A463" s="2"/>
      <c r="B463" s="18">
        <v>841390000</v>
      </c>
      <c r="C463" s="14" t="s">
        <v>157</v>
      </c>
      <c r="D463" s="7" t="s">
        <v>1251</v>
      </c>
      <c r="E463" s="21">
        <v>26567.5</v>
      </c>
      <c r="F463" s="21">
        <v>31881</v>
      </c>
      <c r="G463" s="21">
        <f t="shared" si="7"/>
        <v>23775</v>
      </c>
      <c r="H463" s="21">
        <v>28530</v>
      </c>
    </row>
    <row r="464" spans="1:8" outlineLevel="1" x14ac:dyDescent="0.25">
      <c r="A464" s="2"/>
      <c r="B464" s="17">
        <v>841391000</v>
      </c>
      <c r="C464" s="14" t="s">
        <v>158</v>
      </c>
      <c r="D464" s="7" t="s">
        <v>1252</v>
      </c>
      <c r="E464" s="21">
        <v>26567.5</v>
      </c>
      <c r="F464" s="21">
        <v>31881</v>
      </c>
      <c r="G464" s="21">
        <f t="shared" si="7"/>
        <v>23775</v>
      </c>
      <c r="H464" s="21">
        <v>28530</v>
      </c>
    </row>
    <row r="465" spans="1:8" outlineLevel="1" x14ac:dyDescent="0.25">
      <c r="A465" s="2"/>
      <c r="B465" s="17">
        <v>841392000</v>
      </c>
      <c r="C465" s="14" t="s">
        <v>159</v>
      </c>
      <c r="D465" s="7" t="s">
        <v>1253</v>
      </c>
      <c r="E465" s="21">
        <v>26567.5</v>
      </c>
      <c r="F465" s="21">
        <v>31881</v>
      </c>
      <c r="G465" s="21">
        <f t="shared" si="7"/>
        <v>23775</v>
      </c>
      <c r="H465" s="21">
        <v>28530</v>
      </c>
    </row>
    <row r="466" spans="1:8" outlineLevel="1" x14ac:dyDescent="0.25">
      <c r="A466" s="2"/>
      <c r="B466" s="17">
        <v>840520000</v>
      </c>
      <c r="C466" s="14" t="s">
        <v>160</v>
      </c>
      <c r="D466" s="7" t="s">
        <v>1254</v>
      </c>
      <c r="E466" s="21">
        <v>35277.5</v>
      </c>
      <c r="F466" s="21">
        <v>42333</v>
      </c>
      <c r="G466" s="21">
        <f t="shared" si="7"/>
        <v>31570</v>
      </c>
      <c r="H466" s="21">
        <v>37884</v>
      </c>
    </row>
    <row r="467" spans="1:8" outlineLevel="1" x14ac:dyDescent="0.25">
      <c r="A467" s="2"/>
      <c r="B467" s="17">
        <v>840522000</v>
      </c>
      <c r="C467" s="14" t="s">
        <v>161</v>
      </c>
      <c r="D467" s="7" t="s">
        <v>1255</v>
      </c>
      <c r="E467" s="21">
        <v>35277.5</v>
      </c>
      <c r="F467" s="21">
        <v>42333</v>
      </c>
      <c r="G467" s="21">
        <f t="shared" si="7"/>
        <v>31570</v>
      </c>
      <c r="H467" s="21">
        <v>37884</v>
      </c>
    </row>
    <row r="468" spans="1:8" outlineLevel="1" x14ac:dyDescent="0.25">
      <c r="A468" s="2"/>
      <c r="B468" s="18">
        <v>841520000</v>
      </c>
      <c r="C468" s="14" t="s">
        <v>162</v>
      </c>
      <c r="D468" s="7" t="s">
        <v>1256</v>
      </c>
      <c r="E468" s="21">
        <v>35277.5</v>
      </c>
      <c r="F468" s="21">
        <v>42333</v>
      </c>
      <c r="G468" s="21">
        <f t="shared" si="7"/>
        <v>31570</v>
      </c>
      <c r="H468" s="21">
        <v>37884</v>
      </c>
    </row>
    <row r="469" spans="1:8" outlineLevel="1" x14ac:dyDescent="0.25">
      <c r="A469" s="2"/>
      <c r="B469" s="17">
        <v>841521000</v>
      </c>
      <c r="C469" s="14" t="s">
        <v>163</v>
      </c>
      <c r="D469" s="7" t="s">
        <v>1257</v>
      </c>
      <c r="E469" s="21">
        <v>35277.5</v>
      </c>
      <c r="F469" s="21">
        <v>42333</v>
      </c>
      <c r="G469" s="21">
        <f t="shared" si="7"/>
        <v>31570</v>
      </c>
      <c r="H469" s="21">
        <v>37884</v>
      </c>
    </row>
    <row r="470" spans="1:8" outlineLevel="1" x14ac:dyDescent="0.25">
      <c r="A470" s="2"/>
      <c r="B470" s="17">
        <v>841522000</v>
      </c>
      <c r="C470" s="14" t="s">
        <v>164</v>
      </c>
      <c r="D470" s="7" t="s">
        <v>1258</v>
      </c>
      <c r="E470" s="21">
        <v>35277.5</v>
      </c>
      <c r="F470" s="21">
        <v>42333</v>
      </c>
      <c r="G470" s="21">
        <f t="shared" si="7"/>
        <v>31570</v>
      </c>
      <c r="H470" s="21">
        <v>37884</v>
      </c>
    </row>
    <row r="471" spans="1:8" ht="30" outlineLevel="1" x14ac:dyDescent="0.25">
      <c r="A471" s="2"/>
      <c r="B471" s="17">
        <v>840150000</v>
      </c>
      <c r="C471" s="15" t="s">
        <v>165</v>
      </c>
      <c r="D471" s="10" t="s">
        <v>1259</v>
      </c>
      <c r="E471" s="21">
        <v>24337.5</v>
      </c>
      <c r="F471" s="21">
        <v>29205</v>
      </c>
      <c r="G471" s="21">
        <f t="shared" si="7"/>
        <v>21779.166666666668</v>
      </c>
      <c r="H471" s="21">
        <v>26135</v>
      </c>
    </row>
    <row r="472" spans="1:8" ht="31.5" customHeight="1" outlineLevel="1" x14ac:dyDescent="0.25">
      <c r="A472" s="2"/>
      <c r="B472" s="17">
        <v>840152000</v>
      </c>
      <c r="C472" s="15" t="s">
        <v>166</v>
      </c>
      <c r="D472" s="10" t="s">
        <v>1260</v>
      </c>
      <c r="E472" s="21">
        <v>24337.5</v>
      </c>
      <c r="F472" s="21">
        <v>29205</v>
      </c>
      <c r="G472" s="21">
        <f t="shared" si="7"/>
        <v>21779.166666666668</v>
      </c>
      <c r="H472" s="21">
        <v>26135</v>
      </c>
    </row>
    <row r="473" spans="1:8" ht="30" outlineLevel="1" x14ac:dyDescent="0.25">
      <c r="A473" s="2"/>
      <c r="B473" s="17">
        <v>841150000</v>
      </c>
      <c r="C473" s="15" t="s">
        <v>167</v>
      </c>
      <c r="D473" s="10" t="s">
        <v>1261</v>
      </c>
      <c r="E473" s="21">
        <v>24337.5</v>
      </c>
      <c r="F473" s="21">
        <v>29205</v>
      </c>
      <c r="G473" s="21">
        <f t="shared" si="7"/>
        <v>21779.166666666668</v>
      </c>
      <c r="H473" s="21">
        <v>26135</v>
      </c>
    </row>
    <row r="474" spans="1:8" ht="30" outlineLevel="1" x14ac:dyDescent="0.25">
      <c r="A474" s="2"/>
      <c r="B474" s="17">
        <v>841151000</v>
      </c>
      <c r="C474" s="15" t="s">
        <v>168</v>
      </c>
      <c r="D474" s="10" t="s">
        <v>1262</v>
      </c>
      <c r="E474" s="21">
        <v>24337.5</v>
      </c>
      <c r="F474" s="21">
        <v>29205</v>
      </c>
      <c r="G474" s="21">
        <f t="shared" si="7"/>
        <v>21779.166666666668</v>
      </c>
      <c r="H474" s="21">
        <v>26135</v>
      </c>
    </row>
    <row r="475" spans="1:8" ht="30" outlineLevel="1" x14ac:dyDescent="0.25">
      <c r="A475" s="2"/>
      <c r="B475" s="17">
        <v>841152000</v>
      </c>
      <c r="C475" s="14" t="s">
        <v>169</v>
      </c>
      <c r="D475" s="10" t="s">
        <v>1263</v>
      </c>
      <c r="E475" s="21">
        <v>24337.5</v>
      </c>
      <c r="F475" s="21">
        <v>29205</v>
      </c>
      <c r="G475" s="21">
        <f t="shared" si="7"/>
        <v>21779.166666666668</v>
      </c>
      <c r="H475" s="21">
        <v>26135</v>
      </c>
    </row>
    <row r="476" spans="1:8" ht="15.75" x14ac:dyDescent="0.25">
      <c r="A476" s="9" t="s">
        <v>46</v>
      </c>
      <c r="B476" s="19"/>
      <c r="C476" s="16"/>
      <c r="D476" s="13"/>
      <c r="E476" s="22"/>
      <c r="F476" s="22"/>
      <c r="G476" s="22"/>
      <c r="H476" s="22"/>
    </row>
    <row r="477" spans="1:8" outlineLevel="1" x14ac:dyDescent="0.25">
      <c r="A477" s="2"/>
      <c r="B477" s="17">
        <v>124836000</v>
      </c>
      <c r="C477" s="14" t="s">
        <v>170</v>
      </c>
      <c r="D477" s="7" t="s">
        <v>1557</v>
      </c>
      <c r="E477" s="21">
        <v>3455</v>
      </c>
      <c r="F477" s="21">
        <v>4146</v>
      </c>
      <c r="G477" s="21">
        <f t="shared" si="7"/>
        <v>3091.666666666667</v>
      </c>
      <c r="H477" s="21">
        <v>3710</v>
      </c>
    </row>
    <row r="478" spans="1:8" outlineLevel="1" x14ac:dyDescent="0.25">
      <c r="A478" s="11" t="s">
        <v>1467</v>
      </c>
      <c r="B478" s="17">
        <v>124836600</v>
      </c>
      <c r="C478" s="14" t="s">
        <v>171</v>
      </c>
      <c r="D478" s="7" t="s">
        <v>1558</v>
      </c>
      <c r="E478" s="21">
        <v>5635</v>
      </c>
      <c r="F478" s="21">
        <v>6762</v>
      </c>
      <c r="G478" s="21">
        <f t="shared" si="7"/>
        <v>5291.666666666667</v>
      </c>
      <c r="H478" s="21">
        <v>6350</v>
      </c>
    </row>
    <row r="479" spans="1:8" outlineLevel="1" x14ac:dyDescent="0.25">
      <c r="A479" s="2"/>
      <c r="B479" s="17">
        <v>124736000</v>
      </c>
      <c r="C479" s="14" t="s">
        <v>172</v>
      </c>
      <c r="D479" s="7" t="s">
        <v>1559</v>
      </c>
      <c r="E479" s="21">
        <v>3455</v>
      </c>
      <c r="F479" s="21">
        <v>4146</v>
      </c>
      <c r="G479" s="21">
        <f t="shared" si="7"/>
        <v>3091.666666666667</v>
      </c>
      <c r="H479" s="21">
        <v>3710</v>
      </c>
    </row>
    <row r="480" spans="1:8" outlineLevel="1" x14ac:dyDescent="0.25">
      <c r="A480" s="11" t="s">
        <v>1467</v>
      </c>
      <c r="B480" s="17">
        <v>124736600</v>
      </c>
      <c r="C480" s="14" t="s">
        <v>173</v>
      </c>
      <c r="D480" s="7" t="s">
        <v>1560</v>
      </c>
      <c r="E480" s="21">
        <v>5635</v>
      </c>
      <c r="F480" s="21">
        <v>6762</v>
      </c>
      <c r="G480" s="21">
        <f t="shared" si="7"/>
        <v>5291.666666666667</v>
      </c>
      <c r="H480" s="21">
        <v>6350</v>
      </c>
    </row>
    <row r="481" spans="1:8" outlineLevel="1" x14ac:dyDescent="0.25">
      <c r="A481" s="2"/>
      <c r="B481" s="17">
        <v>124729000</v>
      </c>
      <c r="C481" s="14" t="s">
        <v>174</v>
      </c>
      <c r="D481" s="7" t="s">
        <v>1561</v>
      </c>
      <c r="E481" s="21">
        <v>4965</v>
      </c>
      <c r="F481" s="21">
        <v>5958</v>
      </c>
      <c r="G481" s="21">
        <f t="shared" si="7"/>
        <v>4443.3333333333339</v>
      </c>
      <c r="H481" s="21">
        <v>5332</v>
      </c>
    </row>
    <row r="482" spans="1:8" outlineLevel="1" x14ac:dyDescent="0.25">
      <c r="A482" s="11" t="s">
        <v>1467</v>
      </c>
      <c r="B482" s="17">
        <v>124729600</v>
      </c>
      <c r="C482" s="14" t="s">
        <v>175</v>
      </c>
      <c r="D482" s="7" t="s">
        <v>1562</v>
      </c>
      <c r="E482" s="21">
        <v>7142.5</v>
      </c>
      <c r="F482" s="21">
        <v>8571</v>
      </c>
      <c r="G482" s="21">
        <f t="shared" si="7"/>
        <v>6643.3333333333339</v>
      </c>
      <c r="H482" s="21">
        <v>7972</v>
      </c>
    </row>
    <row r="483" spans="1:8" outlineLevel="1" x14ac:dyDescent="0.25">
      <c r="A483" s="2"/>
      <c r="B483" s="17">
        <v>124053000</v>
      </c>
      <c r="C483" s="14" t="s">
        <v>176</v>
      </c>
      <c r="D483" s="7" t="s">
        <v>1563</v>
      </c>
      <c r="E483" s="21">
        <v>6237.5</v>
      </c>
      <c r="F483" s="21">
        <v>7485</v>
      </c>
      <c r="G483" s="21">
        <f t="shared" si="7"/>
        <v>5581.666666666667</v>
      </c>
      <c r="H483" s="21">
        <v>6698</v>
      </c>
    </row>
    <row r="484" spans="1:8" outlineLevel="1" x14ac:dyDescent="0.25">
      <c r="A484" s="11" t="s">
        <v>1467</v>
      </c>
      <c r="B484" s="17">
        <v>124053600</v>
      </c>
      <c r="C484" s="14" t="s">
        <v>177</v>
      </c>
      <c r="D484" s="7" t="s">
        <v>1564</v>
      </c>
      <c r="E484" s="21">
        <v>8417.5</v>
      </c>
      <c r="F484" s="21">
        <v>10101</v>
      </c>
      <c r="G484" s="21">
        <f t="shared" si="7"/>
        <v>7781.666666666667</v>
      </c>
      <c r="H484" s="21">
        <v>9338</v>
      </c>
    </row>
    <row r="485" spans="1:8" outlineLevel="1" x14ac:dyDescent="0.25">
      <c r="A485" s="2"/>
      <c r="B485" s="17">
        <v>124153000</v>
      </c>
      <c r="C485" s="14" t="s">
        <v>178</v>
      </c>
      <c r="D485" s="7" t="s">
        <v>1565</v>
      </c>
      <c r="E485" s="21">
        <v>6237.5</v>
      </c>
      <c r="F485" s="21">
        <v>7485</v>
      </c>
      <c r="G485" s="21">
        <f t="shared" si="7"/>
        <v>5581.666666666667</v>
      </c>
      <c r="H485" s="21">
        <v>6698</v>
      </c>
    </row>
    <row r="486" spans="1:8" outlineLevel="1" x14ac:dyDescent="0.25">
      <c r="A486" s="11" t="s">
        <v>1467</v>
      </c>
      <c r="B486" s="17">
        <v>124153600</v>
      </c>
      <c r="C486" s="14" t="s">
        <v>179</v>
      </c>
      <c r="D486" s="7" t="s">
        <v>1566</v>
      </c>
      <c r="E486" s="21">
        <v>8417.5</v>
      </c>
      <c r="F486" s="21">
        <v>10101</v>
      </c>
      <c r="G486" s="21">
        <f t="shared" si="7"/>
        <v>7781.666666666667</v>
      </c>
      <c r="H486" s="21">
        <v>9338</v>
      </c>
    </row>
    <row r="487" spans="1:8" outlineLevel="1" x14ac:dyDescent="0.25">
      <c r="A487" s="2"/>
      <c r="B487" s="17">
        <v>204030000</v>
      </c>
      <c r="C487" s="14" t="s">
        <v>180</v>
      </c>
      <c r="D487" s="7" t="s">
        <v>1567</v>
      </c>
      <c r="E487" s="21">
        <v>11327.5</v>
      </c>
      <c r="F487" s="21">
        <v>13593</v>
      </c>
      <c r="G487" s="21">
        <f t="shared" si="7"/>
        <v>10136.666666666668</v>
      </c>
      <c r="H487" s="21">
        <v>12164</v>
      </c>
    </row>
    <row r="488" spans="1:8" outlineLevel="1" x14ac:dyDescent="0.25">
      <c r="A488" s="11" t="s">
        <v>1467</v>
      </c>
      <c r="B488" s="17">
        <v>204030600</v>
      </c>
      <c r="C488" s="14" t="s">
        <v>181</v>
      </c>
      <c r="D488" s="7" t="s">
        <v>1568</v>
      </c>
      <c r="E488" s="21">
        <v>13505</v>
      </c>
      <c r="F488" s="21">
        <v>16206</v>
      </c>
      <c r="G488" s="21">
        <f t="shared" si="7"/>
        <v>12336.666666666668</v>
      </c>
      <c r="H488" s="21">
        <v>14804</v>
      </c>
    </row>
    <row r="489" spans="1:8" outlineLevel="1" x14ac:dyDescent="0.25">
      <c r="A489" s="2"/>
      <c r="B489" s="17">
        <v>204070000</v>
      </c>
      <c r="C489" s="14" t="s">
        <v>182</v>
      </c>
      <c r="D489" s="7" t="s">
        <v>1569</v>
      </c>
      <c r="E489" s="21">
        <v>14137.5</v>
      </c>
      <c r="F489" s="21">
        <v>16965</v>
      </c>
      <c r="G489" s="21">
        <f t="shared" si="7"/>
        <v>12651.666666666668</v>
      </c>
      <c r="H489" s="21">
        <v>15182</v>
      </c>
    </row>
    <row r="490" spans="1:8" outlineLevel="1" x14ac:dyDescent="0.25">
      <c r="A490" s="11" t="s">
        <v>1467</v>
      </c>
      <c r="B490" s="17">
        <v>204070600</v>
      </c>
      <c r="C490" s="14" t="s">
        <v>183</v>
      </c>
      <c r="D490" s="7" t="s">
        <v>1570</v>
      </c>
      <c r="E490" s="21">
        <v>16320</v>
      </c>
      <c r="F490" s="21">
        <v>19584</v>
      </c>
      <c r="G490" s="21">
        <f t="shared" si="7"/>
        <v>14851.666666666668</v>
      </c>
      <c r="H490" s="21">
        <v>17822</v>
      </c>
    </row>
    <row r="491" spans="1:8" outlineLevel="1" x14ac:dyDescent="0.25">
      <c r="A491" s="2"/>
      <c r="B491" s="17">
        <v>574120000</v>
      </c>
      <c r="C491" s="14" t="s">
        <v>184</v>
      </c>
      <c r="D491" s="7" t="s">
        <v>1571</v>
      </c>
      <c r="E491" s="21">
        <v>3905</v>
      </c>
      <c r="F491" s="21">
        <v>4686</v>
      </c>
      <c r="G491" s="21">
        <f t="shared" si="7"/>
        <v>3495</v>
      </c>
      <c r="H491" s="21">
        <v>4194</v>
      </c>
    </row>
    <row r="492" spans="1:8" outlineLevel="1" x14ac:dyDescent="0.25">
      <c r="A492" s="2"/>
      <c r="B492" s="17">
        <v>840052000</v>
      </c>
      <c r="C492" s="14" t="s">
        <v>185</v>
      </c>
      <c r="D492" s="7" t="s">
        <v>1264</v>
      </c>
      <c r="E492" s="21">
        <v>16310</v>
      </c>
      <c r="F492" s="21">
        <v>19572</v>
      </c>
      <c r="G492" s="21">
        <f t="shared" si="7"/>
        <v>14595.833333333334</v>
      </c>
      <c r="H492" s="21">
        <v>17515</v>
      </c>
    </row>
    <row r="493" spans="1:8" outlineLevel="1" x14ac:dyDescent="0.25">
      <c r="A493" s="2"/>
      <c r="B493" s="17">
        <v>840054000</v>
      </c>
      <c r="C493" s="14" t="s">
        <v>186</v>
      </c>
      <c r="D493" s="7" t="s">
        <v>1265</v>
      </c>
      <c r="E493" s="21">
        <v>16310</v>
      </c>
      <c r="F493" s="21">
        <v>19572</v>
      </c>
      <c r="G493" s="21">
        <f t="shared" si="7"/>
        <v>14595.833333333334</v>
      </c>
      <c r="H493" s="21">
        <v>17515</v>
      </c>
    </row>
    <row r="494" spans="1:8" outlineLevel="1" x14ac:dyDescent="0.25">
      <c r="A494" s="2"/>
      <c r="B494" s="17">
        <v>841052000</v>
      </c>
      <c r="C494" s="14" t="s">
        <v>187</v>
      </c>
      <c r="D494" s="7" t="s">
        <v>1266</v>
      </c>
      <c r="E494" s="21">
        <v>16310</v>
      </c>
      <c r="F494" s="21">
        <v>19572</v>
      </c>
      <c r="G494" s="21">
        <f t="shared" si="7"/>
        <v>14595.833333333334</v>
      </c>
      <c r="H494" s="21">
        <v>17515</v>
      </c>
    </row>
    <row r="495" spans="1:8" outlineLevel="1" x14ac:dyDescent="0.25">
      <c r="A495" s="2"/>
      <c r="B495" s="17">
        <v>841053000</v>
      </c>
      <c r="C495" s="14" t="s">
        <v>188</v>
      </c>
      <c r="D495" s="7" t="s">
        <v>1267</v>
      </c>
      <c r="E495" s="21">
        <v>16310</v>
      </c>
      <c r="F495" s="21">
        <v>19572</v>
      </c>
      <c r="G495" s="21">
        <f t="shared" si="7"/>
        <v>14595.833333333334</v>
      </c>
      <c r="H495" s="21">
        <v>17515</v>
      </c>
    </row>
    <row r="496" spans="1:8" outlineLevel="1" x14ac:dyDescent="0.25">
      <c r="A496" s="2"/>
      <c r="B496" s="17">
        <v>841054000</v>
      </c>
      <c r="C496" s="14" t="s">
        <v>189</v>
      </c>
      <c r="D496" s="7" t="s">
        <v>1268</v>
      </c>
      <c r="E496" s="21">
        <v>16310</v>
      </c>
      <c r="F496" s="21">
        <v>19572</v>
      </c>
      <c r="G496" s="21">
        <f t="shared" si="7"/>
        <v>14595.833333333334</v>
      </c>
      <c r="H496" s="21">
        <v>17515</v>
      </c>
    </row>
    <row r="497" spans="1:8" outlineLevel="1" x14ac:dyDescent="0.25">
      <c r="A497" s="2"/>
      <c r="B497" s="17">
        <v>840137000</v>
      </c>
      <c r="C497" s="14" t="s">
        <v>190</v>
      </c>
      <c r="D497" s="7" t="s">
        <v>1269</v>
      </c>
      <c r="E497" s="21">
        <v>20977.5</v>
      </c>
      <c r="F497" s="21">
        <v>25173</v>
      </c>
      <c r="G497" s="21">
        <f t="shared" si="7"/>
        <v>18772.5</v>
      </c>
      <c r="H497" s="21">
        <v>22527</v>
      </c>
    </row>
    <row r="498" spans="1:8" outlineLevel="1" x14ac:dyDescent="0.25">
      <c r="A498" s="2"/>
      <c r="B498" s="17">
        <v>840139000</v>
      </c>
      <c r="C498" s="14" t="s">
        <v>191</v>
      </c>
      <c r="D498" s="7" t="s">
        <v>1270</v>
      </c>
      <c r="E498" s="21">
        <v>20977.5</v>
      </c>
      <c r="F498" s="21">
        <v>25173</v>
      </c>
      <c r="G498" s="21">
        <f t="shared" si="7"/>
        <v>18772.5</v>
      </c>
      <c r="H498" s="21">
        <v>22527</v>
      </c>
    </row>
    <row r="499" spans="1:8" outlineLevel="1" x14ac:dyDescent="0.25">
      <c r="A499" s="2"/>
      <c r="B499" s="17">
        <v>841137000</v>
      </c>
      <c r="C499" s="14" t="s">
        <v>192</v>
      </c>
      <c r="D499" s="7" t="s">
        <v>1271</v>
      </c>
      <c r="E499" s="21">
        <v>20977.5</v>
      </c>
      <c r="F499" s="21">
        <v>25173</v>
      </c>
      <c r="G499" s="21">
        <f t="shared" si="7"/>
        <v>18772.5</v>
      </c>
      <c r="H499" s="21">
        <v>22527</v>
      </c>
    </row>
    <row r="500" spans="1:8" outlineLevel="1" x14ac:dyDescent="0.25">
      <c r="A500" s="2"/>
      <c r="B500" s="17">
        <v>841138000</v>
      </c>
      <c r="C500" s="14" t="s">
        <v>193</v>
      </c>
      <c r="D500" s="7" t="s">
        <v>1272</v>
      </c>
      <c r="E500" s="21">
        <v>20977.5</v>
      </c>
      <c r="F500" s="21">
        <v>25173</v>
      </c>
      <c r="G500" s="21">
        <f t="shared" si="7"/>
        <v>18772.5</v>
      </c>
      <c r="H500" s="21">
        <v>22527</v>
      </c>
    </row>
    <row r="501" spans="1:8" outlineLevel="1" x14ac:dyDescent="0.25">
      <c r="A501" s="2"/>
      <c r="B501" s="17">
        <v>841139000</v>
      </c>
      <c r="C501" s="14" t="s">
        <v>194</v>
      </c>
      <c r="D501" s="7" t="s">
        <v>1273</v>
      </c>
      <c r="E501" s="21">
        <v>20977.5</v>
      </c>
      <c r="F501" s="21">
        <v>25173</v>
      </c>
      <c r="G501" s="21">
        <f t="shared" si="7"/>
        <v>18772.5</v>
      </c>
      <c r="H501" s="21">
        <v>22527</v>
      </c>
    </row>
    <row r="502" spans="1:8" outlineLevel="1" x14ac:dyDescent="0.25">
      <c r="A502" s="2"/>
      <c r="B502" s="17">
        <v>840237000</v>
      </c>
      <c r="C502" s="14" t="s">
        <v>195</v>
      </c>
      <c r="D502" s="7" t="s">
        <v>1274</v>
      </c>
      <c r="E502" s="21">
        <v>20977.5</v>
      </c>
      <c r="F502" s="21">
        <v>25173</v>
      </c>
      <c r="G502" s="21">
        <f t="shared" si="7"/>
        <v>18772.5</v>
      </c>
      <c r="H502" s="21">
        <v>22527</v>
      </c>
    </row>
    <row r="503" spans="1:8" outlineLevel="1" x14ac:dyDescent="0.25">
      <c r="A503" s="2"/>
      <c r="B503" s="17">
        <v>840239000</v>
      </c>
      <c r="C503" s="14" t="s">
        <v>196</v>
      </c>
      <c r="D503" s="7" t="s">
        <v>1275</v>
      </c>
      <c r="E503" s="21">
        <v>20977.5</v>
      </c>
      <c r="F503" s="21">
        <v>25173</v>
      </c>
      <c r="G503" s="21">
        <f t="shared" si="7"/>
        <v>18772.5</v>
      </c>
      <c r="H503" s="21">
        <v>22527</v>
      </c>
    </row>
    <row r="504" spans="1:8" outlineLevel="1" x14ac:dyDescent="0.25">
      <c r="A504" s="2"/>
      <c r="B504" s="17">
        <v>841237000</v>
      </c>
      <c r="C504" s="14" t="s">
        <v>197</v>
      </c>
      <c r="D504" s="7" t="s">
        <v>1276</v>
      </c>
      <c r="E504" s="21">
        <v>20977.5</v>
      </c>
      <c r="F504" s="21">
        <v>25173</v>
      </c>
      <c r="G504" s="21">
        <f t="shared" si="7"/>
        <v>18772.5</v>
      </c>
      <c r="H504" s="21">
        <v>22527</v>
      </c>
    </row>
    <row r="505" spans="1:8" outlineLevel="1" x14ac:dyDescent="0.25">
      <c r="A505" s="2"/>
      <c r="B505" s="17">
        <v>841238000</v>
      </c>
      <c r="C505" s="14" t="s">
        <v>198</v>
      </c>
      <c r="D505" s="7" t="s">
        <v>1277</v>
      </c>
      <c r="E505" s="21">
        <v>20977.5</v>
      </c>
      <c r="F505" s="21">
        <v>25173</v>
      </c>
      <c r="G505" s="21">
        <f t="shared" si="7"/>
        <v>18772.5</v>
      </c>
      <c r="H505" s="21">
        <v>22527</v>
      </c>
    </row>
    <row r="506" spans="1:8" outlineLevel="1" x14ac:dyDescent="0.25">
      <c r="A506" s="2"/>
      <c r="B506" s="17">
        <v>841239000</v>
      </c>
      <c r="C506" s="14" t="s">
        <v>199</v>
      </c>
      <c r="D506" s="7" t="s">
        <v>1278</v>
      </c>
      <c r="E506" s="21">
        <v>20977.5</v>
      </c>
      <c r="F506" s="21">
        <v>25173</v>
      </c>
      <c r="G506" s="21">
        <f t="shared" si="7"/>
        <v>18772.5</v>
      </c>
      <c r="H506" s="21">
        <v>22527</v>
      </c>
    </row>
    <row r="507" spans="1:8" outlineLevel="1" x14ac:dyDescent="0.25">
      <c r="A507" s="2"/>
      <c r="B507" s="17">
        <v>840337000</v>
      </c>
      <c r="C507" s="14" t="s">
        <v>200</v>
      </c>
      <c r="D507" s="7" t="s">
        <v>1279</v>
      </c>
      <c r="E507" s="21">
        <v>4642.5</v>
      </c>
      <c r="F507" s="21">
        <v>5571</v>
      </c>
      <c r="G507" s="21">
        <f t="shared" si="7"/>
        <v>4154.166666666667</v>
      </c>
      <c r="H507" s="21">
        <v>4985</v>
      </c>
    </row>
    <row r="508" spans="1:8" outlineLevel="1" x14ac:dyDescent="0.25">
      <c r="A508" s="2"/>
      <c r="B508" s="17">
        <v>840339000</v>
      </c>
      <c r="C508" s="14" t="s">
        <v>201</v>
      </c>
      <c r="D508" s="7" t="s">
        <v>1280</v>
      </c>
      <c r="E508" s="21">
        <v>4642.5</v>
      </c>
      <c r="F508" s="21">
        <v>5571</v>
      </c>
      <c r="G508" s="21">
        <f t="shared" si="7"/>
        <v>4154.166666666667</v>
      </c>
      <c r="H508" s="21">
        <v>4985</v>
      </c>
    </row>
    <row r="509" spans="1:8" outlineLevel="1" x14ac:dyDescent="0.25">
      <c r="A509" s="2"/>
      <c r="B509" s="17">
        <v>841337000</v>
      </c>
      <c r="C509" s="14" t="s">
        <v>202</v>
      </c>
      <c r="D509" s="7" t="s">
        <v>1281</v>
      </c>
      <c r="E509" s="21">
        <v>4642.5</v>
      </c>
      <c r="F509" s="21">
        <v>5571</v>
      </c>
      <c r="G509" s="21">
        <f t="shared" si="7"/>
        <v>4154.166666666667</v>
      </c>
      <c r="H509" s="21">
        <v>4985</v>
      </c>
    </row>
    <row r="510" spans="1:8" outlineLevel="1" x14ac:dyDescent="0.25">
      <c r="A510" s="2"/>
      <c r="B510" s="17">
        <v>841338000</v>
      </c>
      <c r="C510" s="14" t="s">
        <v>203</v>
      </c>
      <c r="D510" s="7" t="s">
        <v>1282</v>
      </c>
      <c r="E510" s="21">
        <v>4642.5</v>
      </c>
      <c r="F510" s="21">
        <v>5571</v>
      </c>
      <c r="G510" s="21">
        <f t="shared" si="7"/>
        <v>4154.166666666667</v>
      </c>
      <c r="H510" s="21">
        <v>4985</v>
      </c>
    </row>
    <row r="511" spans="1:8" outlineLevel="1" x14ac:dyDescent="0.25">
      <c r="A511" s="2"/>
      <c r="B511" s="17">
        <v>841339000</v>
      </c>
      <c r="C511" s="14" t="s">
        <v>204</v>
      </c>
      <c r="D511" s="7" t="s">
        <v>1283</v>
      </c>
      <c r="E511" s="21">
        <v>4642.5</v>
      </c>
      <c r="F511" s="21">
        <v>5571</v>
      </c>
      <c r="G511" s="21">
        <f t="shared" si="7"/>
        <v>4154.166666666667</v>
      </c>
      <c r="H511" s="21">
        <v>4985</v>
      </c>
    </row>
    <row r="512" spans="1:8" ht="30" outlineLevel="1" x14ac:dyDescent="0.25">
      <c r="A512" s="2"/>
      <c r="B512" s="17">
        <v>840028000</v>
      </c>
      <c r="C512" s="14" t="s">
        <v>205</v>
      </c>
      <c r="D512" s="10" t="s">
        <v>1284</v>
      </c>
      <c r="E512" s="21">
        <v>12620</v>
      </c>
      <c r="F512" s="21">
        <v>15144</v>
      </c>
      <c r="G512" s="21">
        <f t="shared" si="7"/>
        <v>11294.166666666668</v>
      </c>
      <c r="H512" s="21">
        <v>13553</v>
      </c>
    </row>
    <row r="513" spans="1:8" ht="30" outlineLevel="1" x14ac:dyDescent="0.25">
      <c r="A513" s="2"/>
      <c r="B513" s="17">
        <v>840030000</v>
      </c>
      <c r="C513" s="14" t="s">
        <v>206</v>
      </c>
      <c r="D513" s="10" t="s">
        <v>1285</v>
      </c>
      <c r="E513" s="21">
        <v>12620</v>
      </c>
      <c r="F513" s="21">
        <v>15144</v>
      </c>
      <c r="G513" s="21">
        <f t="shared" si="7"/>
        <v>11294.166666666668</v>
      </c>
      <c r="H513" s="21">
        <v>13553</v>
      </c>
    </row>
    <row r="514" spans="1:8" ht="30" outlineLevel="1" x14ac:dyDescent="0.25">
      <c r="A514" s="2"/>
      <c r="B514" s="17">
        <v>841028000</v>
      </c>
      <c r="C514" s="14" t="s">
        <v>207</v>
      </c>
      <c r="D514" s="10" t="s">
        <v>1286</v>
      </c>
      <c r="E514" s="21">
        <v>12620</v>
      </c>
      <c r="F514" s="21">
        <v>15144</v>
      </c>
      <c r="G514" s="21">
        <f t="shared" si="7"/>
        <v>11294.166666666668</v>
      </c>
      <c r="H514" s="21">
        <v>13553</v>
      </c>
    </row>
    <row r="515" spans="1:8" ht="30" outlineLevel="1" x14ac:dyDescent="0.25">
      <c r="A515" s="2"/>
      <c r="B515" s="17">
        <v>841029000</v>
      </c>
      <c r="C515" s="14" t="s">
        <v>208</v>
      </c>
      <c r="D515" s="10" t="s">
        <v>1287</v>
      </c>
      <c r="E515" s="21">
        <v>12620</v>
      </c>
      <c r="F515" s="21">
        <v>15144</v>
      </c>
      <c r="G515" s="21">
        <f t="shared" si="7"/>
        <v>11294.166666666668</v>
      </c>
      <c r="H515" s="21">
        <v>13553</v>
      </c>
    </row>
    <row r="516" spans="1:8" outlineLevel="1" x14ac:dyDescent="0.25">
      <c r="A516" s="2"/>
      <c r="B516" s="17">
        <v>841030000</v>
      </c>
      <c r="C516" s="14" t="s">
        <v>209</v>
      </c>
      <c r="D516" s="7" t="s">
        <v>1288</v>
      </c>
      <c r="E516" s="21">
        <v>12620</v>
      </c>
      <c r="F516" s="21">
        <v>15144</v>
      </c>
      <c r="G516" s="21">
        <f t="shared" ref="G516:G579" si="8">H516/1.2</f>
        <v>11294.166666666668</v>
      </c>
      <c r="H516" s="21">
        <v>13553</v>
      </c>
    </row>
    <row r="517" spans="1:8" ht="30" outlineLevel="1" x14ac:dyDescent="0.25">
      <c r="A517" s="2"/>
      <c r="B517" s="17">
        <v>840037000</v>
      </c>
      <c r="C517" s="14" t="s">
        <v>210</v>
      </c>
      <c r="D517" s="10" t="s">
        <v>1289</v>
      </c>
      <c r="E517" s="21">
        <v>12995</v>
      </c>
      <c r="F517" s="21">
        <v>15594</v>
      </c>
      <c r="G517" s="21">
        <f t="shared" si="8"/>
        <v>11629.166666666668</v>
      </c>
      <c r="H517" s="21">
        <v>13955</v>
      </c>
    </row>
    <row r="518" spans="1:8" ht="30" outlineLevel="1" x14ac:dyDescent="0.25">
      <c r="A518" s="2"/>
      <c r="B518" s="17">
        <v>840039000</v>
      </c>
      <c r="C518" s="14" t="s">
        <v>211</v>
      </c>
      <c r="D518" s="10" t="s">
        <v>1290</v>
      </c>
      <c r="E518" s="21">
        <v>12995</v>
      </c>
      <c r="F518" s="21">
        <v>15594</v>
      </c>
      <c r="G518" s="21">
        <f t="shared" si="8"/>
        <v>11629.166666666668</v>
      </c>
      <c r="H518" s="21">
        <v>13955</v>
      </c>
    </row>
    <row r="519" spans="1:8" ht="30" outlineLevel="1" x14ac:dyDescent="0.25">
      <c r="A519" s="2"/>
      <c r="B519" s="17">
        <v>841037000</v>
      </c>
      <c r="C519" s="14" t="s">
        <v>212</v>
      </c>
      <c r="D519" s="10" t="s">
        <v>1291</v>
      </c>
      <c r="E519" s="21">
        <v>12995</v>
      </c>
      <c r="F519" s="21">
        <v>15594</v>
      </c>
      <c r="G519" s="21">
        <f t="shared" si="8"/>
        <v>11629.166666666668</v>
      </c>
      <c r="H519" s="21">
        <v>13955</v>
      </c>
    </row>
    <row r="520" spans="1:8" ht="30" outlineLevel="1" x14ac:dyDescent="0.25">
      <c r="A520" s="2"/>
      <c r="B520" s="17">
        <v>841038000</v>
      </c>
      <c r="C520" s="14" t="s">
        <v>213</v>
      </c>
      <c r="D520" s="10" t="s">
        <v>1292</v>
      </c>
      <c r="E520" s="21">
        <v>12995</v>
      </c>
      <c r="F520" s="21">
        <v>15594</v>
      </c>
      <c r="G520" s="21">
        <f t="shared" si="8"/>
        <v>11629.166666666668</v>
      </c>
      <c r="H520" s="21">
        <v>13955</v>
      </c>
    </row>
    <row r="521" spans="1:8" outlineLevel="1" x14ac:dyDescent="0.25">
      <c r="A521" s="2"/>
      <c r="B521" s="17">
        <v>841039000</v>
      </c>
      <c r="C521" s="14" t="s">
        <v>214</v>
      </c>
      <c r="D521" s="7" t="s">
        <v>1293</v>
      </c>
      <c r="E521" s="21">
        <v>12995</v>
      </c>
      <c r="F521" s="21">
        <v>15594</v>
      </c>
      <c r="G521" s="21">
        <f t="shared" si="8"/>
        <v>11629.166666666668</v>
      </c>
      <c r="H521" s="21">
        <v>13955</v>
      </c>
    </row>
    <row r="522" spans="1:8" outlineLevel="1" x14ac:dyDescent="0.25">
      <c r="A522" s="2"/>
      <c r="B522" s="17">
        <v>840537000</v>
      </c>
      <c r="C522" s="14" t="s">
        <v>215</v>
      </c>
      <c r="D522" s="7" t="s">
        <v>1294</v>
      </c>
      <c r="E522" s="21">
        <v>17140</v>
      </c>
      <c r="F522" s="21">
        <v>20568</v>
      </c>
      <c r="G522" s="21">
        <f t="shared" si="8"/>
        <v>15339.166666666668</v>
      </c>
      <c r="H522" s="21">
        <v>18407</v>
      </c>
    </row>
    <row r="523" spans="1:8" ht="15.75" x14ac:dyDescent="0.25">
      <c r="A523" s="9" t="s">
        <v>1572</v>
      </c>
      <c r="B523" s="19"/>
      <c r="C523" s="16"/>
      <c r="D523" s="13"/>
      <c r="E523" s="22"/>
      <c r="F523" s="22"/>
      <c r="G523" s="22"/>
      <c r="H523" s="22"/>
    </row>
    <row r="524" spans="1:8" outlineLevel="1" x14ac:dyDescent="0.25">
      <c r="A524" s="2"/>
      <c r="B524" s="18">
        <v>226155000</v>
      </c>
      <c r="C524" s="14" t="s">
        <v>258</v>
      </c>
      <c r="D524" s="7" t="s">
        <v>1295</v>
      </c>
      <c r="E524" s="21">
        <v>2782.5</v>
      </c>
      <c r="F524" s="21">
        <v>3339</v>
      </c>
      <c r="G524" s="21">
        <f t="shared" si="8"/>
        <v>2490</v>
      </c>
      <c r="H524" s="21">
        <v>2988</v>
      </c>
    </row>
    <row r="525" spans="1:8" outlineLevel="1" x14ac:dyDescent="0.25">
      <c r="A525" s="11" t="s">
        <v>1467</v>
      </c>
      <c r="B525" s="18">
        <v>226155600</v>
      </c>
      <c r="C525" s="14" t="s">
        <v>259</v>
      </c>
      <c r="D525" s="7" t="s">
        <v>1296</v>
      </c>
      <c r="E525" s="21">
        <v>4960</v>
      </c>
      <c r="F525" s="21">
        <v>5952</v>
      </c>
      <c r="G525" s="21">
        <f t="shared" si="8"/>
        <v>4690</v>
      </c>
      <c r="H525" s="21">
        <v>5628</v>
      </c>
    </row>
    <row r="526" spans="1:8" outlineLevel="1" x14ac:dyDescent="0.25">
      <c r="A526" s="2"/>
      <c r="B526" s="18">
        <v>226160000</v>
      </c>
      <c r="C526" s="14" t="s">
        <v>260</v>
      </c>
      <c r="D526" s="7" t="s">
        <v>1297</v>
      </c>
      <c r="E526" s="21">
        <v>3342.5</v>
      </c>
      <c r="F526" s="21">
        <v>4011</v>
      </c>
      <c r="G526" s="21">
        <f t="shared" si="8"/>
        <v>2990.8333333333335</v>
      </c>
      <c r="H526" s="21">
        <v>3589</v>
      </c>
    </row>
    <row r="527" spans="1:8" outlineLevel="1" x14ac:dyDescent="0.25">
      <c r="A527" s="11" t="s">
        <v>1467</v>
      </c>
      <c r="B527" s="18">
        <v>226160600</v>
      </c>
      <c r="C527" s="14" t="s">
        <v>261</v>
      </c>
      <c r="D527" s="7" t="s">
        <v>1298</v>
      </c>
      <c r="E527" s="21">
        <v>5517.5</v>
      </c>
      <c r="F527" s="21">
        <v>6621</v>
      </c>
      <c r="G527" s="21">
        <f t="shared" si="8"/>
        <v>5190.8333333333339</v>
      </c>
      <c r="H527" s="21">
        <v>6229</v>
      </c>
    </row>
    <row r="528" spans="1:8" outlineLevel="1" x14ac:dyDescent="0.25">
      <c r="A528" s="2"/>
      <c r="B528" s="18">
        <v>226165000</v>
      </c>
      <c r="C528" s="14" t="s">
        <v>262</v>
      </c>
      <c r="D528" s="7" t="s">
        <v>1299</v>
      </c>
      <c r="E528" s="21">
        <v>4197.5</v>
      </c>
      <c r="F528" s="21">
        <v>5037</v>
      </c>
      <c r="G528" s="21">
        <f t="shared" si="8"/>
        <v>3756.666666666667</v>
      </c>
      <c r="H528" s="21">
        <v>4508</v>
      </c>
    </row>
    <row r="529" spans="1:8" outlineLevel="1" x14ac:dyDescent="0.25">
      <c r="A529" s="11" t="s">
        <v>1467</v>
      </c>
      <c r="B529" s="18">
        <v>226165600</v>
      </c>
      <c r="C529" s="14" t="s">
        <v>263</v>
      </c>
      <c r="D529" s="7" t="s">
        <v>1300</v>
      </c>
      <c r="E529" s="21">
        <v>6372.5</v>
      </c>
      <c r="F529" s="21">
        <v>7647</v>
      </c>
      <c r="G529" s="21">
        <f t="shared" si="8"/>
        <v>5956.666666666667</v>
      </c>
      <c r="H529" s="21">
        <v>7148</v>
      </c>
    </row>
    <row r="530" spans="1:8" outlineLevel="1" x14ac:dyDescent="0.25">
      <c r="A530" s="2"/>
      <c r="B530" s="18">
        <v>226265000</v>
      </c>
      <c r="C530" s="14" t="s">
        <v>264</v>
      </c>
      <c r="D530" s="7" t="s">
        <v>1301</v>
      </c>
      <c r="E530" s="21">
        <v>4202.5</v>
      </c>
      <c r="F530" s="21">
        <v>5043</v>
      </c>
      <c r="G530" s="21">
        <f t="shared" si="8"/>
        <v>3760.8333333333335</v>
      </c>
      <c r="H530" s="21">
        <v>4513</v>
      </c>
    </row>
    <row r="531" spans="1:8" outlineLevel="1" x14ac:dyDescent="0.25">
      <c r="A531" s="11" t="s">
        <v>1467</v>
      </c>
      <c r="B531" s="18">
        <v>226265600</v>
      </c>
      <c r="C531" s="14" t="s">
        <v>265</v>
      </c>
      <c r="D531" s="7" t="s">
        <v>1302</v>
      </c>
      <c r="E531" s="21">
        <v>6377.5</v>
      </c>
      <c r="F531" s="21">
        <v>7653</v>
      </c>
      <c r="G531" s="21">
        <f t="shared" si="8"/>
        <v>5960.8333333333339</v>
      </c>
      <c r="H531" s="21">
        <v>7153</v>
      </c>
    </row>
    <row r="532" spans="1:8" outlineLevel="1" x14ac:dyDescent="0.25">
      <c r="A532" s="2"/>
      <c r="B532" s="18">
        <v>296250000</v>
      </c>
      <c r="C532" s="14" t="s">
        <v>266</v>
      </c>
      <c r="D532" s="7" t="s">
        <v>1303</v>
      </c>
      <c r="E532" s="21">
        <v>2082.5</v>
      </c>
      <c r="F532" s="21">
        <v>2499</v>
      </c>
      <c r="G532" s="21">
        <f t="shared" si="8"/>
        <v>1864.1666666666667</v>
      </c>
      <c r="H532" s="21">
        <v>2237</v>
      </c>
    </row>
    <row r="533" spans="1:8" outlineLevel="1" x14ac:dyDescent="0.25">
      <c r="A533" s="2"/>
      <c r="B533" s="18">
        <v>226150000</v>
      </c>
      <c r="C533" s="14" t="s">
        <v>267</v>
      </c>
      <c r="D533" s="7" t="s">
        <v>1304</v>
      </c>
      <c r="E533" s="21">
        <v>6270</v>
      </c>
      <c r="F533" s="21">
        <v>7524</v>
      </c>
      <c r="G533" s="21">
        <f t="shared" si="8"/>
        <v>5610.8333333333339</v>
      </c>
      <c r="H533" s="21">
        <v>6733</v>
      </c>
    </row>
    <row r="534" spans="1:8" outlineLevel="1" x14ac:dyDescent="0.25">
      <c r="A534" s="11" t="s">
        <v>1467</v>
      </c>
      <c r="B534" s="18">
        <v>226150600</v>
      </c>
      <c r="C534" s="14" t="s">
        <v>268</v>
      </c>
      <c r="D534" s="7" t="s">
        <v>1305</v>
      </c>
      <c r="E534" s="21">
        <v>8450</v>
      </c>
      <c r="F534" s="21">
        <v>10140</v>
      </c>
      <c r="G534" s="21">
        <f t="shared" si="8"/>
        <v>7810.8333333333339</v>
      </c>
      <c r="H534" s="21">
        <v>9373</v>
      </c>
    </row>
    <row r="535" spans="1:8" outlineLevel="1" x14ac:dyDescent="0.25">
      <c r="A535" s="2"/>
      <c r="B535" s="18">
        <v>276140000</v>
      </c>
      <c r="C535" s="14" t="s">
        <v>269</v>
      </c>
      <c r="D535" s="10" t="s">
        <v>1306</v>
      </c>
      <c r="E535" s="21">
        <v>2082.5</v>
      </c>
      <c r="F535" s="21">
        <v>2499</v>
      </c>
      <c r="G535" s="21">
        <f t="shared" si="8"/>
        <v>1864.1666666666667</v>
      </c>
      <c r="H535" s="21">
        <v>2237</v>
      </c>
    </row>
    <row r="536" spans="1:8" ht="30" outlineLevel="1" x14ac:dyDescent="0.25">
      <c r="A536" s="11" t="s">
        <v>1467</v>
      </c>
      <c r="B536" s="18">
        <v>276140600</v>
      </c>
      <c r="C536" s="14" t="s">
        <v>270</v>
      </c>
      <c r="D536" s="10" t="s">
        <v>1307</v>
      </c>
      <c r="E536" s="21">
        <v>4252.5</v>
      </c>
      <c r="F536" s="21">
        <v>5103</v>
      </c>
      <c r="G536" s="21">
        <f t="shared" si="8"/>
        <v>4064.166666666667</v>
      </c>
      <c r="H536" s="21">
        <v>4877</v>
      </c>
    </row>
    <row r="537" spans="1:8" outlineLevel="1" x14ac:dyDescent="0.25">
      <c r="A537" s="2"/>
      <c r="B537" s="18">
        <v>276240000</v>
      </c>
      <c r="C537" s="14" t="s">
        <v>271</v>
      </c>
      <c r="D537" s="7" t="s">
        <v>1308</v>
      </c>
      <c r="E537" s="21">
        <v>2082.5</v>
      </c>
      <c r="F537" s="21">
        <v>2499</v>
      </c>
      <c r="G537" s="21">
        <f t="shared" si="8"/>
        <v>1864.1666666666667</v>
      </c>
      <c r="H537" s="21">
        <v>2237</v>
      </c>
    </row>
    <row r="538" spans="1:8" ht="30" outlineLevel="1" x14ac:dyDescent="0.25">
      <c r="A538" s="11" t="s">
        <v>1467</v>
      </c>
      <c r="B538" s="18">
        <v>276240600</v>
      </c>
      <c r="C538" s="14" t="s">
        <v>272</v>
      </c>
      <c r="D538" s="10" t="s">
        <v>1309</v>
      </c>
      <c r="E538" s="21">
        <v>4252.5</v>
      </c>
      <c r="F538" s="21">
        <v>5103</v>
      </c>
      <c r="G538" s="21">
        <f t="shared" si="8"/>
        <v>4064.166666666667</v>
      </c>
      <c r="H538" s="21">
        <v>4877</v>
      </c>
    </row>
    <row r="539" spans="1:8" outlineLevel="1" x14ac:dyDescent="0.25">
      <c r="A539" s="2"/>
      <c r="B539" s="18">
        <v>276145000</v>
      </c>
      <c r="C539" s="14" t="s">
        <v>273</v>
      </c>
      <c r="D539" s="7" t="s">
        <v>1310</v>
      </c>
      <c r="E539" s="21">
        <v>2082.5</v>
      </c>
      <c r="F539" s="21">
        <v>2499</v>
      </c>
      <c r="G539" s="21">
        <f t="shared" si="8"/>
        <v>1864.1666666666667</v>
      </c>
      <c r="H539" s="21">
        <v>2237</v>
      </c>
    </row>
    <row r="540" spans="1:8" outlineLevel="1" x14ac:dyDescent="0.25">
      <c r="A540" s="11" t="s">
        <v>1467</v>
      </c>
      <c r="B540" s="18">
        <v>276145600</v>
      </c>
      <c r="C540" s="14" t="s">
        <v>274</v>
      </c>
      <c r="D540" s="7" t="s">
        <v>1311</v>
      </c>
      <c r="E540" s="21">
        <v>4252.5</v>
      </c>
      <c r="F540" s="21">
        <v>5103</v>
      </c>
      <c r="G540" s="21">
        <f t="shared" si="8"/>
        <v>4064.166666666667</v>
      </c>
      <c r="H540" s="21">
        <v>4877</v>
      </c>
    </row>
    <row r="541" spans="1:8" outlineLevel="1" x14ac:dyDescent="0.25">
      <c r="A541" s="2"/>
      <c r="B541" s="18">
        <v>276150000</v>
      </c>
      <c r="C541" s="14" t="s">
        <v>275</v>
      </c>
      <c r="D541" s="10" t="s">
        <v>1312</v>
      </c>
      <c r="E541" s="21">
        <v>2782.5</v>
      </c>
      <c r="F541" s="21">
        <v>3339</v>
      </c>
      <c r="G541" s="21">
        <f t="shared" si="8"/>
        <v>2490</v>
      </c>
      <c r="H541" s="21">
        <v>2988</v>
      </c>
    </row>
    <row r="542" spans="1:8" ht="30" outlineLevel="1" x14ac:dyDescent="0.25">
      <c r="A542" s="11" t="s">
        <v>1467</v>
      </c>
      <c r="B542" s="18">
        <v>276150600</v>
      </c>
      <c r="C542" s="14" t="s">
        <v>276</v>
      </c>
      <c r="D542" s="10" t="s">
        <v>1313</v>
      </c>
      <c r="E542" s="21">
        <v>4960</v>
      </c>
      <c r="F542" s="21">
        <v>5952</v>
      </c>
      <c r="G542" s="21">
        <f t="shared" si="8"/>
        <v>4690</v>
      </c>
      <c r="H542" s="76">
        <v>5628</v>
      </c>
    </row>
    <row r="543" spans="1:8" ht="30" outlineLevel="1" x14ac:dyDescent="0.25">
      <c r="A543" s="2"/>
      <c r="B543" s="18">
        <v>276250000</v>
      </c>
      <c r="C543" s="15" t="s">
        <v>277</v>
      </c>
      <c r="D543" s="10" t="s">
        <v>1314</v>
      </c>
      <c r="E543" s="21">
        <v>2152.5</v>
      </c>
      <c r="F543" s="21">
        <v>2583</v>
      </c>
      <c r="G543" s="21">
        <f t="shared" si="8"/>
        <v>1926.6666666666667</v>
      </c>
      <c r="H543" s="21">
        <v>2312</v>
      </c>
    </row>
    <row r="544" spans="1:8" ht="30" outlineLevel="1" x14ac:dyDescent="0.25">
      <c r="A544" s="11" t="s">
        <v>1467</v>
      </c>
      <c r="B544" s="18">
        <v>276250600</v>
      </c>
      <c r="C544" s="15" t="s">
        <v>278</v>
      </c>
      <c r="D544" s="10" t="s">
        <v>1315</v>
      </c>
      <c r="E544" s="21">
        <v>4332.5</v>
      </c>
      <c r="F544" s="21">
        <v>5199</v>
      </c>
      <c r="G544" s="21">
        <f t="shared" si="8"/>
        <v>4126.666666666667</v>
      </c>
      <c r="H544" s="21">
        <v>4952</v>
      </c>
    </row>
    <row r="545" spans="1:8" ht="30" outlineLevel="1" x14ac:dyDescent="0.25">
      <c r="A545" s="2"/>
      <c r="B545" s="18">
        <v>276350000</v>
      </c>
      <c r="C545" s="15" t="s">
        <v>279</v>
      </c>
      <c r="D545" s="10" t="s">
        <v>1316</v>
      </c>
      <c r="E545" s="21">
        <v>2152.5</v>
      </c>
      <c r="F545" s="21">
        <v>2583</v>
      </c>
      <c r="G545" s="21">
        <f t="shared" si="8"/>
        <v>1926.6666666666667</v>
      </c>
      <c r="H545" s="21">
        <v>2312</v>
      </c>
    </row>
    <row r="546" spans="1:8" ht="30" outlineLevel="1" x14ac:dyDescent="0.25">
      <c r="A546" s="11" t="s">
        <v>1467</v>
      </c>
      <c r="B546" s="18">
        <v>276350600</v>
      </c>
      <c r="C546" s="15" t="s">
        <v>280</v>
      </c>
      <c r="D546" s="10" t="s">
        <v>1317</v>
      </c>
      <c r="E546" s="21">
        <v>4332.5</v>
      </c>
      <c r="F546" s="21">
        <v>5199</v>
      </c>
      <c r="G546" s="21">
        <f t="shared" si="8"/>
        <v>4126.666666666667</v>
      </c>
      <c r="H546" s="21">
        <v>4952</v>
      </c>
    </row>
    <row r="547" spans="1:8" outlineLevel="1" x14ac:dyDescent="0.25">
      <c r="A547" s="2"/>
      <c r="B547" s="18">
        <v>276132000</v>
      </c>
      <c r="C547" s="14" t="s">
        <v>281</v>
      </c>
      <c r="D547" s="7" t="s">
        <v>1318</v>
      </c>
      <c r="E547" s="21">
        <v>3642.5</v>
      </c>
      <c r="F547" s="21">
        <v>4371</v>
      </c>
      <c r="G547" s="21">
        <f t="shared" si="8"/>
        <v>3260</v>
      </c>
      <c r="H547" s="21">
        <v>3912</v>
      </c>
    </row>
    <row r="548" spans="1:8" outlineLevel="1" x14ac:dyDescent="0.25">
      <c r="A548" s="11" t="s">
        <v>1467</v>
      </c>
      <c r="B548" s="18">
        <v>276132600</v>
      </c>
      <c r="C548" s="14" t="s">
        <v>282</v>
      </c>
      <c r="D548" s="7" t="s">
        <v>1319</v>
      </c>
      <c r="E548" s="21">
        <v>5812.5</v>
      </c>
      <c r="F548" s="21">
        <v>6975</v>
      </c>
      <c r="G548" s="21">
        <f t="shared" si="8"/>
        <v>5460</v>
      </c>
      <c r="H548" s="21">
        <v>6552</v>
      </c>
    </row>
    <row r="549" spans="1:8" outlineLevel="1" x14ac:dyDescent="0.25">
      <c r="A549" s="2"/>
      <c r="B549" s="18">
        <v>206145000</v>
      </c>
      <c r="C549" s="14" t="s">
        <v>283</v>
      </c>
      <c r="D549" s="7" t="s">
        <v>1581</v>
      </c>
      <c r="E549" s="21">
        <v>3490</v>
      </c>
      <c r="F549" s="21">
        <v>4188</v>
      </c>
      <c r="G549" s="21">
        <f t="shared" si="8"/>
        <v>3123.3333333333335</v>
      </c>
      <c r="H549" s="21">
        <v>3748</v>
      </c>
    </row>
    <row r="550" spans="1:8" outlineLevel="1" x14ac:dyDescent="0.25">
      <c r="A550" s="11" t="s">
        <v>1467</v>
      </c>
      <c r="B550" s="18">
        <v>206145600</v>
      </c>
      <c r="C550" s="14" t="s">
        <v>284</v>
      </c>
      <c r="D550" s="7" t="s">
        <v>1582</v>
      </c>
      <c r="E550" s="21">
        <v>5667.5</v>
      </c>
      <c r="F550" s="21">
        <v>6801</v>
      </c>
      <c r="G550" s="21">
        <f t="shared" si="8"/>
        <v>5323.3333333333339</v>
      </c>
      <c r="H550" s="21">
        <v>6388</v>
      </c>
    </row>
    <row r="551" spans="1:8" ht="30" outlineLevel="1" x14ac:dyDescent="0.25">
      <c r="A551" s="2"/>
      <c r="B551" s="18">
        <v>572180000</v>
      </c>
      <c r="C551" s="14" t="s">
        <v>285</v>
      </c>
      <c r="D551" s="10" t="s">
        <v>1580</v>
      </c>
      <c r="E551" s="21">
        <v>2040</v>
      </c>
      <c r="F551" s="21">
        <v>2448</v>
      </c>
      <c r="G551" s="21">
        <f t="shared" si="8"/>
        <v>1825</v>
      </c>
      <c r="H551" s="21">
        <v>2190</v>
      </c>
    </row>
    <row r="552" spans="1:8" ht="30" outlineLevel="1" x14ac:dyDescent="0.25">
      <c r="A552" s="2"/>
      <c r="B552" s="18">
        <v>572120000</v>
      </c>
      <c r="C552" s="14" t="s">
        <v>286</v>
      </c>
      <c r="D552" s="10" t="s">
        <v>1573</v>
      </c>
      <c r="E552" s="21">
        <v>3772.5</v>
      </c>
      <c r="F552" s="21">
        <v>4527</v>
      </c>
      <c r="G552" s="21">
        <f t="shared" si="8"/>
        <v>3375.8333333333335</v>
      </c>
      <c r="H552" s="21">
        <v>4051</v>
      </c>
    </row>
    <row r="553" spans="1:8" outlineLevel="1" x14ac:dyDescent="0.25">
      <c r="A553" s="2"/>
      <c r="B553" s="18">
        <v>203245000</v>
      </c>
      <c r="C553" s="14" t="s">
        <v>287</v>
      </c>
      <c r="D553" s="7" t="s">
        <v>1578</v>
      </c>
      <c r="E553" s="21">
        <v>3027.5</v>
      </c>
      <c r="F553" s="21">
        <v>3633</v>
      </c>
      <c r="G553" s="21">
        <f t="shared" si="8"/>
        <v>2709.166666666667</v>
      </c>
      <c r="H553" s="21">
        <v>3251</v>
      </c>
    </row>
    <row r="554" spans="1:8" outlineLevel="1" x14ac:dyDescent="0.25">
      <c r="A554" s="11" t="s">
        <v>1467</v>
      </c>
      <c r="B554" s="18">
        <v>203245600</v>
      </c>
      <c r="C554" s="14" t="s">
        <v>288</v>
      </c>
      <c r="D554" s="7" t="s">
        <v>1579</v>
      </c>
      <c r="E554" s="21">
        <v>5202.5</v>
      </c>
      <c r="F554" s="21">
        <v>6243</v>
      </c>
      <c r="G554" s="21">
        <f t="shared" si="8"/>
        <v>4909.166666666667</v>
      </c>
      <c r="H554" s="21">
        <v>5891</v>
      </c>
    </row>
    <row r="555" spans="1:8" ht="30" outlineLevel="1" x14ac:dyDescent="0.25">
      <c r="A555" s="2"/>
      <c r="B555" s="18">
        <v>573075000</v>
      </c>
      <c r="C555" s="14" t="s">
        <v>289</v>
      </c>
      <c r="D555" s="10" t="s">
        <v>1574</v>
      </c>
      <c r="E555" s="21">
        <v>2142.5</v>
      </c>
      <c r="F555" s="21">
        <v>2571</v>
      </c>
      <c r="G555" s="21">
        <f t="shared" si="8"/>
        <v>1917.5</v>
      </c>
      <c r="H555" s="21">
        <v>2301</v>
      </c>
    </row>
    <row r="556" spans="1:8" ht="30" outlineLevel="1" x14ac:dyDescent="0.25">
      <c r="A556" s="2"/>
      <c r="B556" s="18">
        <v>573085000</v>
      </c>
      <c r="C556" s="14" t="s">
        <v>290</v>
      </c>
      <c r="D556" s="10" t="s">
        <v>1575</v>
      </c>
      <c r="E556" s="21">
        <v>2342.5</v>
      </c>
      <c r="F556" s="21">
        <v>2811</v>
      </c>
      <c r="G556" s="21">
        <f t="shared" si="8"/>
        <v>2095.8333333333335</v>
      </c>
      <c r="H556" s="21">
        <v>2515</v>
      </c>
    </row>
    <row r="557" spans="1:8" outlineLevel="1" x14ac:dyDescent="0.25">
      <c r="A557" s="2"/>
      <c r="B557" s="18">
        <v>500550000</v>
      </c>
      <c r="C557" s="14" t="s">
        <v>291</v>
      </c>
      <c r="D557" s="7" t="s">
        <v>1457</v>
      </c>
      <c r="E557" s="21">
        <v>555</v>
      </c>
      <c r="F557" s="21">
        <v>666</v>
      </c>
      <c r="G557" s="21">
        <f t="shared" si="8"/>
        <v>496.66666666666669</v>
      </c>
      <c r="H557" s="21">
        <v>596</v>
      </c>
    </row>
    <row r="558" spans="1:8" ht="30" outlineLevel="1" x14ac:dyDescent="0.25">
      <c r="A558" s="2"/>
      <c r="B558" s="18">
        <v>862040000</v>
      </c>
      <c r="C558" s="15" t="s">
        <v>292</v>
      </c>
      <c r="D558" s="10" t="s">
        <v>1320</v>
      </c>
      <c r="E558" s="21">
        <v>9100</v>
      </c>
      <c r="F558" s="21">
        <v>10920</v>
      </c>
      <c r="G558" s="21">
        <f t="shared" si="8"/>
        <v>8144.166666666667</v>
      </c>
      <c r="H558" s="21">
        <v>9773</v>
      </c>
    </row>
    <row r="559" spans="1:8" ht="33" customHeight="1" outlineLevel="1" x14ac:dyDescent="0.25">
      <c r="A559" s="2"/>
      <c r="B559" s="18">
        <v>862041000</v>
      </c>
      <c r="C559" s="15" t="s">
        <v>293</v>
      </c>
      <c r="D559" s="10" t="s">
        <v>1321</v>
      </c>
      <c r="E559" s="21">
        <v>9100</v>
      </c>
      <c r="F559" s="21">
        <v>10920</v>
      </c>
      <c r="G559" s="21">
        <f t="shared" si="8"/>
        <v>8144.166666666667</v>
      </c>
      <c r="H559" s="21">
        <v>9773</v>
      </c>
    </row>
    <row r="560" spans="1:8" ht="30" outlineLevel="1" x14ac:dyDescent="0.25">
      <c r="A560" s="2"/>
      <c r="B560" s="18">
        <v>862045000</v>
      </c>
      <c r="C560" s="15" t="s">
        <v>294</v>
      </c>
      <c r="D560" s="10" t="s">
        <v>1322</v>
      </c>
      <c r="E560" s="21">
        <v>9805</v>
      </c>
      <c r="F560" s="21">
        <v>11766</v>
      </c>
      <c r="G560" s="21">
        <f t="shared" si="8"/>
        <v>8775</v>
      </c>
      <c r="H560" s="21">
        <v>10530</v>
      </c>
    </row>
    <row r="561" spans="1:8" ht="31.5" customHeight="1" outlineLevel="1" x14ac:dyDescent="0.25">
      <c r="A561" s="2"/>
      <c r="B561" s="18">
        <v>862046000</v>
      </c>
      <c r="C561" s="15" t="s">
        <v>295</v>
      </c>
      <c r="D561" s="10" t="s">
        <v>1323</v>
      </c>
      <c r="E561" s="21">
        <v>9805</v>
      </c>
      <c r="F561" s="21">
        <v>11766</v>
      </c>
      <c r="G561" s="21">
        <f t="shared" si="8"/>
        <v>8775</v>
      </c>
      <c r="H561" s="21">
        <v>10530</v>
      </c>
    </row>
    <row r="562" spans="1:8" ht="30" outlineLevel="1" x14ac:dyDescent="0.25">
      <c r="A562" s="2"/>
      <c r="B562" s="18">
        <v>862050000</v>
      </c>
      <c r="C562" s="15" t="s">
        <v>296</v>
      </c>
      <c r="D562" s="10" t="s">
        <v>1324</v>
      </c>
      <c r="E562" s="21">
        <v>11180</v>
      </c>
      <c r="F562" s="21">
        <v>13416</v>
      </c>
      <c r="G562" s="21">
        <f t="shared" si="8"/>
        <v>10005</v>
      </c>
      <c r="H562" s="21">
        <v>12006</v>
      </c>
    </row>
    <row r="563" spans="1:8" ht="32.25" customHeight="1" outlineLevel="1" x14ac:dyDescent="0.25">
      <c r="A563" s="2"/>
      <c r="B563" s="18">
        <v>862051000</v>
      </c>
      <c r="C563" s="15" t="s">
        <v>297</v>
      </c>
      <c r="D563" s="10" t="s">
        <v>1325</v>
      </c>
      <c r="E563" s="21">
        <v>11180</v>
      </c>
      <c r="F563" s="21">
        <v>13416</v>
      </c>
      <c r="G563" s="21">
        <f t="shared" si="8"/>
        <v>10005</v>
      </c>
      <c r="H563" s="21">
        <v>12006</v>
      </c>
    </row>
    <row r="564" spans="1:8" ht="30" outlineLevel="1" x14ac:dyDescent="0.25">
      <c r="A564" s="2"/>
      <c r="B564" s="18">
        <v>862055000</v>
      </c>
      <c r="C564" s="15" t="s">
        <v>298</v>
      </c>
      <c r="D564" s="10" t="s">
        <v>1326</v>
      </c>
      <c r="E564" s="21">
        <v>10132.5</v>
      </c>
      <c r="F564" s="21">
        <v>12159</v>
      </c>
      <c r="G564" s="21">
        <f t="shared" si="8"/>
        <v>9067.5</v>
      </c>
      <c r="H564" s="21">
        <v>10881</v>
      </c>
    </row>
    <row r="565" spans="1:8" ht="31.5" customHeight="1" outlineLevel="1" x14ac:dyDescent="0.25">
      <c r="A565" s="2"/>
      <c r="B565" s="18">
        <v>862056000</v>
      </c>
      <c r="C565" s="15" t="s">
        <v>299</v>
      </c>
      <c r="D565" s="10" t="s">
        <v>1327</v>
      </c>
      <c r="E565" s="21">
        <v>10132.5</v>
      </c>
      <c r="F565" s="21">
        <v>12159</v>
      </c>
      <c r="G565" s="21">
        <f t="shared" si="8"/>
        <v>9067.5</v>
      </c>
      <c r="H565" s="21">
        <v>10881</v>
      </c>
    </row>
    <row r="566" spans="1:8" ht="30" outlineLevel="1" x14ac:dyDescent="0.25">
      <c r="A566" s="2"/>
      <c r="B566" s="18">
        <v>862060000</v>
      </c>
      <c r="C566" s="15" t="s">
        <v>300</v>
      </c>
      <c r="D566" s="10" t="s">
        <v>1328</v>
      </c>
      <c r="E566" s="21">
        <v>10472.5</v>
      </c>
      <c r="F566" s="21">
        <v>12567</v>
      </c>
      <c r="G566" s="21">
        <f t="shared" si="8"/>
        <v>9371.6666666666679</v>
      </c>
      <c r="H566" s="21">
        <v>11246</v>
      </c>
    </row>
    <row r="567" spans="1:8" ht="33" customHeight="1" outlineLevel="1" x14ac:dyDescent="0.25">
      <c r="A567" s="2"/>
      <c r="B567" s="18">
        <v>862061000</v>
      </c>
      <c r="C567" s="15" t="s">
        <v>301</v>
      </c>
      <c r="D567" s="10" t="s">
        <v>1329</v>
      </c>
      <c r="E567" s="21">
        <v>10472.5</v>
      </c>
      <c r="F567" s="21">
        <v>12567</v>
      </c>
      <c r="G567" s="21">
        <f t="shared" si="8"/>
        <v>9371.6666666666679</v>
      </c>
      <c r="H567" s="21">
        <v>11246</v>
      </c>
    </row>
    <row r="568" spans="1:8" ht="30" outlineLevel="1" x14ac:dyDescent="0.25">
      <c r="A568" s="2"/>
      <c r="B568" s="18">
        <v>862065000</v>
      </c>
      <c r="C568" s="15" t="s">
        <v>302</v>
      </c>
      <c r="D568" s="10" t="s">
        <v>1330</v>
      </c>
      <c r="E568" s="21">
        <v>11887.5</v>
      </c>
      <c r="F568" s="21">
        <v>14265</v>
      </c>
      <c r="G568" s="21">
        <f t="shared" si="8"/>
        <v>10637.5</v>
      </c>
      <c r="H568" s="21">
        <v>12765</v>
      </c>
    </row>
    <row r="569" spans="1:8" ht="29.25" customHeight="1" outlineLevel="1" x14ac:dyDescent="0.25">
      <c r="A569" s="2"/>
      <c r="B569" s="18">
        <v>862066000</v>
      </c>
      <c r="C569" s="15" t="s">
        <v>303</v>
      </c>
      <c r="D569" s="10" t="s">
        <v>1331</v>
      </c>
      <c r="E569" s="21">
        <v>11887.5</v>
      </c>
      <c r="F569" s="21">
        <v>14265</v>
      </c>
      <c r="G569" s="21">
        <f t="shared" si="8"/>
        <v>10637.5</v>
      </c>
      <c r="H569" s="21">
        <v>12765</v>
      </c>
    </row>
    <row r="570" spans="1:8" ht="30" outlineLevel="1" x14ac:dyDescent="0.25">
      <c r="A570" s="2"/>
      <c r="B570" s="18">
        <v>862132000</v>
      </c>
      <c r="C570" s="15" t="s">
        <v>304</v>
      </c>
      <c r="D570" s="10" t="s">
        <v>1332</v>
      </c>
      <c r="E570" s="21">
        <v>12587.5</v>
      </c>
      <c r="F570" s="21">
        <v>15105</v>
      </c>
      <c r="G570" s="21">
        <f t="shared" si="8"/>
        <v>11264.166666666668</v>
      </c>
      <c r="H570" s="21">
        <v>13517</v>
      </c>
    </row>
    <row r="571" spans="1:8" ht="30" outlineLevel="1" x14ac:dyDescent="0.25">
      <c r="A571" s="2"/>
      <c r="B571" s="18">
        <v>862133000</v>
      </c>
      <c r="C571" s="15" t="s">
        <v>305</v>
      </c>
      <c r="D571" s="10" t="s">
        <v>1333</v>
      </c>
      <c r="E571" s="21">
        <v>12587.5</v>
      </c>
      <c r="F571" s="21">
        <v>15105</v>
      </c>
      <c r="G571" s="21">
        <f t="shared" si="8"/>
        <v>11264.166666666668</v>
      </c>
      <c r="H571" s="21">
        <v>13517</v>
      </c>
    </row>
    <row r="572" spans="1:8" ht="30" outlineLevel="1" x14ac:dyDescent="0.25">
      <c r="A572" s="2"/>
      <c r="B572" s="18">
        <v>862150000</v>
      </c>
      <c r="C572" s="15" t="s">
        <v>306</v>
      </c>
      <c r="D572" s="10" t="s">
        <v>1334</v>
      </c>
      <c r="E572" s="21">
        <v>14002.5</v>
      </c>
      <c r="F572" s="21">
        <v>16803</v>
      </c>
      <c r="G572" s="21">
        <f t="shared" si="8"/>
        <v>12530.833333333334</v>
      </c>
      <c r="H572" s="21">
        <v>15037</v>
      </c>
    </row>
    <row r="573" spans="1:8" ht="30" outlineLevel="1" x14ac:dyDescent="0.25">
      <c r="A573" s="2"/>
      <c r="B573" s="18">
        <v>862151000</v>
      </c>
      <c r="C573" s="15" t="s">
        <v>307</v>
      </c>
      <c r="D573" s="10" t="s">
        <v>1335</v>
      </c>
      <c r="E573" s="21">
        <v>14002.5</v>
      </c>
      <c r="F573" s="21">
        <v>16803</v>
      </c>
      <c r="G573" s="21">
        <f t="shared" si="8"/>
        <v>12530.833333333334</v>
      </c>
      <c r="H573" s="21">
        <v>15037</v>
      </c>
    </row>
    <row r="574" spans="1:8" ht="30" outlineLevel="1" x14ac:dyDescent="0.25">
      <c r="A574" s="2"/>
      <c r="B574" s="18">
        <v>862250000</v>
      </c>
      <c r="C574" s="15" t="s">
        <v>308</v>
      </c>
      <c r="D574" s="10" t="s">
        <v>1336</v>
      </c>
      <c r="E574" s="21">
        <v>11180</v>
      </c>
      <c r="F574" s="21">
        <v>13416</v>
      </c>
      <c r="G574" s="21">
        <f t="shared" si="8"/>
        <v>10005</v>
      </c>
      <c r="H574" s="21">
        <v>12006</v>
      </c>
    </row>
    <row r="575" spans="1:8" ht="31.5" customHeight="1" outlineLevel="1" x14ac:dyDescent="0.25">
      <c r="A575" s="2"/>
      <c r="B575" s="18">
        <v>862251000</v>
      </c>
      <c r="C575" s="15" t="s">
        <v>309</v>
      </c>
      <c r="D575" s="10" t="s">
        <v>1337</v>
      </c>
      <c r="E575" s="21">
        <v>11180</v>
      </c>
      <c r="F575" s="21">
        <v>13416</v>
      </c>
      <c r="G575" s="21">
        <f t="shared" si="8"/>
        <v>10005</v>
      </c>
      <c r="H575" s="21">
        <v>12006</v>
      </c>
    </row>
    <row r="576" spans="1:8" ht="30" outlineLevel="1" x14ac:dyDescent="0.25">
      <c r="A576" s="2"/>
      <c r="B576" s="18">
        <v>862265000</v>
      </c>
      <c r="C576" s="15" t="s">
        <v>310</v>
      </c>
      <c r="D576" s="10" t="s">
        <v>1338</v>
      </c>
      <c r="E576" s="21">
        <v>11887.5</v>
      </c>
      <c r="F576" s="21">
        <v>14265</v>
      </c>
      <c r="G576" s="21">
        <f t="shared" si="8"/>
        <v>10637.5</v>
      </c>
      <c r="H576" s="21">
        <v>12765</v>
      </c>
    </row>
    <row r="577" spans="1:8" ht="32.25" customHeight="1" outlineLevel="1" x14ac:dyDescent="0.25">
      <c r="A577" s="2"/>
      <c r="B577" s="18">
        <v>862266000</v>
      </c>
      <c r="C577" s="15" t="s">
        <v>311</v>
      </c>
      <c r="D577" s="10" t="s">
        <v>1339</v>
      </c>
      <c r="E577" s="21">
        <v>11887.5</v>
      </c>
      <c r="F577" s="21">
        <v>14265</v>
      </c>
      <c r="G577" s="21">
        <f t="shared" si="8"/>
        <v>10637.5</v>
      </c>
      <c r="H577" s="21">
        <v>12765</v>
      </c>
    </row>
    <row r="578" spans="1:8" outlineLevel="1" x14ac:dyDescent="0.25">
      <c r="A578" s="2"/>
      <c r="B578" s="18" t="s">
        <v>0</v>
      </c>
      <c r="C578" s="14" t="s">
        <v>312</v>
      </c>
      <c r="D578" s="7" t="s">
        <v>1340</v>
      </c>
      <c r="E578" s="21">
        <v>5610</v>
      </c>
      <c r="F578" s="21">
        <v>6732</v>
      </c>
      <c r="G578" s="21">
        <f t="shared" si="8"/>
        <v>5020</v>
      </c>
      <c r="H578" s="21">
        <v>6024</v>
      </c>
    </row>
    <row r="579" spans="1:8" outlineLevel="1" x14ac:dyDescent="0.25">
      <c r="A579" s="2"/>
      <c r="B579" s="18">
        <v>862350000</v>
      </c>
      <c r="C579" s="14" t="s">
        <v>313</v>
      </c>
      <c r="D579" s="7" t="s">
        <v>1341</v>
      </c>
      <c r="E579" s="21">
        <v>6275</v>
      </c>
      <c r="F579" s="21">
        <v>7530</v>
      </c>
      <c r="G579" s="21">
        <f t="shared" si="8"/>
        <v>5615</v>
      </c>
      <c r="H579" s="21">
        <v>6738</v>
      </c>
    </row>
    <row r="580" spans="1:8" outlineLevel="1" x14ac:dyDescent="0.25">
      <c r="A580" s="2"/>
      <c r="B580" s="18">
        <v>862360000</v>
      </c>
      <c r="C580" s="14" t="s">
        <v>314</v>
      </c>
      <c r="D580" s="7" t="s">
        <v>1342</v>
      </c>
      <c r="E580" s="21">
        <v>6985</v>
      </c>
      <c r="F580" s="21">
        <v>8382</v>
      </c>
      <c r="G580" s="21">
        <f t="shared" ref="G580:G637" si="9">H580/1.2</f>
        <v>6250.8333333333339</v>
      </c>
      <c r="H580" s="21">
        <v>7501</v>
      </c>
    </row>
    <row r="581" spans="1:8" ht="15.75" x14ac:dyDescent="0.25">
      <c r="A581" s="9" t="s">
        <v>47</v>
      </c>
      <c r="B581" s="19"/>
      <c r="C581" s="16"/>
      <c r="D581" s="13"/>
      <c r="E581" s="22"/>
      <c r="F581" s="22"/>
      <c r="G581" s="22"/>
      <c r="H581" s="22"/>
    </row>
    <row r="582" spans="1:8" outlineLevel="1" x14ac:dyDescent="0.25">
      <c r="A582" s="2"/>
      <c r="B582" s="17">
        <v>275150000</v>
      </c>
      <c r="C582" s="14" t="s">
        <v>321</v>
      </c>
      <c r="D582" s="7" t="s">
        <v>1576</v>
      </c>
      <c r="E582" s="21">
        <v>2980</v>
      </c>
      <c r="F582" s="21">
        <v>3576</v>
      </c>
      <c r="G582" s="21">
        <f t="shared" si="9"/>
        <v>2666.666666666667</v>
      </c>
      <c r="H582" s="21">
        <v>3200</v>
      </c>
    </row>
    <row r="583" spans="1:8" ht="30" outlineLevel="1" x14ac:dyDescent="0.25">
      <c r="A583" s="11" t="s">
        <v>1467</v>
      </c>
      <c r="B583" s="17">
        <v>275150600</v>
      </c>
      <c r="C583" s="14" t="s">
        <v>348</v>
      </c>
      <c r="D583" s="10" t="s">
        <v>1603</v>
      </c>
      <c r="E583" s="21">
        <v>5157.5</v>
      </c>
      <c r="F583" s="21">
        <v>6189</v>
      </c>
      <c r="G583" s="21">
        <f t="shared" si="9"/>
        <v>4866.666666666667</v>
      </c>
      <c r="H583" s="21">
        <v>5840</v>
      </c>
    </row>
    <row r="584" spans="1:8" outlineLevel="1" x14ac:dyDescent="0.25">
      <c r="A584" s="2"/>
      <c r="B584" s="17">
        <v>225160000</v>
      </c>
      <c r="C584" s="14" t="s">
        <v>322</v>
      </c>
      <c r="D584" s="24" t="s">
        <v>1585</v>
      </c>
      <c r="E584" s="21">
        <v>3627.5</v>
      </c>
      <c r="F584" s="21">
        <v>4353</v>
      </c>
      <c r="G584" s="21">
        <f t="shared" si="9"/>
        <v>3246.666666666667</v>
      </c>
      <c r="H584" s="21">
        <v>3896</v>
      </c>
    </row>
    <row r="585" spans="1:8" ht="30" outlineLevel="1" x14ac:dyDescent="0.25">
      <c r="A585" s="11" t="s">
        <v>1467</v>
      </c>
      <c r="B585" s="17">
        <v>225160600</v>
      </c>
      <c r="C585" s="14" t="s">
        <v>350</v>
      </c>
      <c r="D585" s="12" t="s">
        <v>1604</v>
      </c>
      <c r="E585" s="21">
        <v>5800</v>
      </c>
      <c r="F585" s="21">
        <v>6960</v>
      </c>
      <c r="G585" s="21">
        <f t="shared" si="9"/>
        <v>5446.666666666667</v>
      </c>
      <c r="H585" s="21">
        <v>6536</v>
      </c>
    </row>
    <row r="586" spans="1:8" outlineLevel="1" x14ac:dyDescent="0.25">
      <c r="A586" s="2"/>
      <c r="B586" s="17">
        <v>222265000</v>
      </c>
      <c r="C586" s="14" t="s">
        <v>337</v>
      </c>
      <c r="D586" s="7" t="s">
        <v>1599</v>
      </c>
      <c r="E586" s="21">
        <v>4422.5</v>
      </c>
      <c r="F586" s="21">
        <v>5307</v>
      </c>
      <c r="G586" s="21">
        <f t="shared" si="9"/>
        <v>3957.5</v>
      </c>
      <c r="H586" s="21">
        <v>4749</v>
      </c>
    </row>
    <row r="587" spans="1:8" outlineLevel="1" x14ac:dyDescent="0.25">
      <c r="A587" s="11" t="s">
        <v>1467</v>
      </c>
      <c r="B587" s="17">
        <v>222265600</v>
      </c>
      <c r="C587" s="14" t="s">
        <v>365</v>
      </c>
      <c r="D587" s="7" t="s">
        <v>1605</v>
      </c>
      <c r="E587" s="21">
        <v>6600</v>
      </c>
      <c r="F587" s="21">
        <v>7920</v>
      </c>
      <c r="G587" s="21">
        <f t="shared" si="9"/>
        <v>6157.5</v>
      </c>
      <c r="H587" s="21">
        <v>7389</v>
      </c>
    </row>
    <row r="588" spans="1:8" ht="30" outlineLevel="1" x14ac:dyDescent="0.25">
      <c r="A588" s="2"/>
      <c r="B588" s="17">
        <v>125185000</v>
      </c>
      <c r="C588" s="14" t="s">
        <v>324</v>
      </c>
      <c r="D588" s="10" t="s">
        <v>1587</v>
      </c>
      <c r="E588" s="21">
        <v>10795</v>
      </c>
      <c r="F588" s="21">
        <v>12954</v>
      </c>
      <c r="G588" s="21">
        <f t="shared" si="9"/>
        <v>9660</v>
      </c>
      <c r="H588" s="21">
        <v>11592</v>
      </c>
    </row>
    <row r="589" spans="1:8" ht="30" outlineLevel="1" x14ac:dyDescent="0.25">
      <c r="A589" s="11" t="s">
        <v>1467</v>
      </c>
      <c r="B589" s="17">
        <v>125185600</v>
      </c>
      <c r="C589" s="14" t="s">
        <v>352</v>
      </c>
      <c r="D589" s="10" t="s">
        <v>1606</v>
      </c>
      <c r="E589" s="21">
        <v>12972.5</v>
      </c>
      <c r="F589" s="21">
        <v>15567</v>
      </c>
      <c r="G589" s="21">
        <f t="shared" si="9"/>
        <v>11860</v>
      </c>
      <c r="H589" s="21">
        <v>14232</v>
      </c>
    </row>
    <row r="590" spans="1:8" outlineLevel="1" x14ac:dyDescent="0.25">
      <c r="A590" s="2"/>
      <c r="B590" s="17">
        <v>122100000</v>
      </c>
      <c r="C590" s="14" t="s">
        <v>325</v>
      </c>
      <c r="D590" s="7" t="s">
        <v>1588</v>
      </c>
      <c r="E590" s="21">
        <v>13827.5</v>
      </c>
      <c r="F590" s="21">
        <v>16593</v>
      </c>
      <c r="G590" s="21">
        <f t="shared" si="9"/>
        <v>12374.166666666668</v>
      </c>
      <c r="H590" s="21">
        <v>14849</v>
      </c>
    </row>
    <row r="591" spans="1:8" ht="30" outlineLevel="1" x14ac:dyDescent="0.25">
      <c r="A591" s="11" t="s">
        <v>1467</v>
      </c>
      <c r="B591" s="17">
        <v>122100600</v>
      </c>
      <c r="C591" s="14" t="s">
        <v>353</v>
      </c>
      <c r="D591" s="10" t="s">
        <v>1607</v>
      </c>
      <c r="E591" s="21">
        <v>16002.5</v>
      </c>
      <c r="F591" s="21">
        <v>19203</v>
      </c>
      <c r="G591" s="21">
        <f t="shared" si="9"/>
        <v>14574.166666666668</v>
      </c>
      <c r="H591" s="21">
        <v>17489</v>
      </c>
    </row>
    <row r="592" spans="1:8" outlineLevel="1" x14ac:dyDescent="0.25">
      <c r="A592" s="2"/>
      <c r="B592" s="17">
        <v>122185000</v>
      </c>
      <c r="C592" s="14" t="s">
        <v>326</v>
      </c>
      <c r="D592" s="7" t="s">
        <v>1589</v>
      </c>
      <c r="E592" s="21">
        <v>10795</v>
      </c>
      <c r="F592" s="21">
        <v>12954</v>
      </c>
      <c r="G592" s="21">
        <f t="shared" si="9"/>
        <v>9660</v>
      </c>
      <c r="H592" s="21">
        <v>11592</v>
      </c>
    </row>
    <row r="593" spans="1:8" ht="30" outlineLevel="1" x14ac:dyDescent="0.25">
      <c r="A593" s="11" t="s">
        <v>1467</v>
      </c>
      <c r="B593" s="17">
        <v>122185600</v>
      </c>
      <c r="C593" s="14" t="s">
        <v>354</v>
      </c>
      <c r="D593" s="10" t="s">
        <v>1608</v>
      </c>
      <c r="E593" s="21">
        <v>12972.5</v>
      </c>
      <c r="F593" s="21">
        <v>15567</v>
      </c>
      <c r="G593" s="21">
        <f t="shared" si="9"/>
        <v>11860</v>
      </c>
      <c r="H593" s="21">
        <v>14232</v>
      </c>
    </row>
    <row r="594" spans="1:8" outlineLevel="1" x14ac:dyDescent="0.25">
      <c r="A594" s="2"/>
      <c r="B594" s="17">
        <v>272140000</v>
      </c>
      <c r="C594" s="14" t="s">
        <v>327</v>
      </c>
      <c r="D594" s="7" t="s">
        <v>1590</v>
      </c>
      <c r="E594" s="21">
        <v>2430</v>
      </c>
      <c r="F594" s="21">
        <v>2916</v>
      </c>
      <c r="G594" s="21">
        <f t="shared" si="9"/>
        <v>2175</v>
      </c>
      <c r="H594" s="21">
        <v>2610</v>
      </c>
    </row>
    <row r="595" spans="1:8" outlineLevel="1" x14ac:dyDescent="0.25">
      <c r="A595" s="11" t="s">
        <v>1467</v>
      </c>
      <c r="B595" s="17">
        <v>272140600</v>
      </c>
      <c r="C595" s="14" t="s">
        <v>355</v>
      </c>
      <c r="D595" s="7" t="s">
        <v>1609</v>
      </c>
      <c r="E595" s="21">
        <v>4610</v>
      </c>
      <c r="F595" s="21">
        <v>5532</v>
      </c>
      <c r="G595" s="21">
        <f t="shared" si="9"/>
        <v>4375</v>
      </c>
      <c r="H595" s="21">
        <v>5250</v>
      </c>
    </row>
    <row r="596" spans="1:8" outlineLevel="1" x14ac:dyDescent="0.25">
      <c r="A596" s="2"/>
      <c r="B596" s="17">
        <v>272145000</v>
      </c>
      <c r="C596" s="14" t="s">
        <v>328</v>
      </c>
      <c r="D596" s="7" t="s">
        <v>1591</v>
      </c>
      <c r="E596" s="21">
        <v>2820</v>
      </c>
      <c r="F596" s="21">
        <v>3384</v>
      </c>
      <c r="G596" s="21">
        <f t="shared" si="9"/>
        <v>2523.3333333333335</v>
      </c>
      <c r="H596" s="21">
        <v>3028</v>
      </c>
    </row>
    <row r="597" spans="1:8" outlineLevel="1" x14ac:dyDescent="0.25">
      <c r="A597" s="11" t="s">
        <v>1467</v>
      </c>
      <c r="B597" s="17">
        <v>272145600</v>
      </c>
      <c r="C597" s="14" t="s">
        <v>356</v>
      </c>
      <c r="D597" s="7" t="s">
        <v>1610</v>
      </c>
      <c r="E597" s="21">
        <v>4997.5</v>
      </c>
      <c r="F597" s="21">
        <v>5997</v>
      </c>
      <c r="G597" s="21">
        <f t="shared" si="9"/>
        <v>4723.3333333333339</v>
      </c>
      <c r="H597" s="21">
        <v>5668</v>
      </c>
    </row>
    <row r="598" spans="1:8" outlineLevel="1" x14ac:dyDescent="0.25">
      <c r="A598" s="2"/>
      <c r="B598" s="17">
        <v>272150000</v>
      </c>
      <c r="C598" s="14" t="s">
        <v>329</v>
      </c>
      <c r="D598" s="7" t="s">
        <v>1592</v>
      </c>
      <c r="E598" s="21">
        <v>2980</v>
      </c>
      <c r="F598" s="21">
        <v>3576</v>
      </c>
      <c r="G598" s="21">
        <f t="shared" si="9"/>
        <v>2666.666666666667</v>
      </c>
      <c r="H598" s="21">
        <v>3200</v>
      </c>
    </row>
    <row r="599" spans="1:8" outlineLevel="1" x14ac:dyDescent="0.25">
      <c r="A599" s="11" t="s">
        <v>1467</v>
      </c>
      <c r="B599" s="17">
        <v>272150600</v>
      </c>
      <c r="C599" s="14" t="s">
        <v>357</v>
      </c>
      <c r="D599" s="7" t="s">
        <v>1611</v>
      </c>
      <c r="E599" s="21">
        <v>5157.5</v>
      </c>
      <c r="F599" s="21">
        <v>6189</v>
      </c>
      <c r="G599" s="21">
        <f t="shared" si="9"/>
        <v>4866.666666666667</v>
      </c>
      <c r="H599" s="21">
        <v>5840</v>
      </c>
    </row>
    <row r="600" spans="1:8" outlineLevel="1" x14ac:dyDescent="0.25">
      <c r="A600" s="2"/>
      <c r="B600" s="17">
        <v>225155000</v>
      </c>
      <c r="C600" s="14" t="s">
        <v>315</v>
      </c>
      <c r="D600" s="7" t="s">
        <v>1583</v>
      </c>
      <c r="E600" s="21">
        <v>3530</v>
      </c>
      <c r="F600" s="21">
        <v>4236</v>
      </c>
      <c r="G600" s="21">
        <f t="shared" si="9"/>
        <v>3159.166666666667</v>
      </c>
      <c r="H600" s="21">
        <v>3791</v>
      </c>
    </row>
    <row r="601" spans="1:8" ht="30" outlineLevel="1" x14ac:dyDescent="0.25">
      <c r="A601" s="11" t="s">
        <v>1467</v>
      </c>
      <c r="B601" s="17">
        <v>225155600</v>
      </c>
      <c r="C601" s="14" t="s">
        <v>349</v>
      </c>
      <c r="D601" s="10" t="s">
        <v>1612</v>
      </c>
      <c r="E601" s="21">
        <v>5705</v>
      </c>
      <c r="F601" s="21">
        <v>6846</v>
      </c>
      <c r="G601" s="21">
        <f t="shared" si="9"/>
        <v>5359.166666666667</v>
      </c>
      <c r="H601" s="21">
        <v>6431</v>
      </c>
    </row>
    <row r="602" spans="1:8" outlineLevel="1" x14ac:dyDescent="0.25">
      <c r="A602" s="2"/>
      <c r="B602" s="17">
        <v>225165000</v>
      </c>
      <c r="C602" s="14" t="s">
        <v>323</v>
      </c>
      <c r="D602" s="7" t="s">
        <v>1586</v>
      </c>
      <c r="E602" s="21">
        <v>4390</v>
      </c>
      <c r="F602" s="21">
        <v>5268</v>
      </c>
      <c r="G602" s="21">
        <f t="shared" si="9"/>
        <v>3928.3333333333335</v>
      </c>
      <c r="H602" s="21">
        <v>4714</v>
      </c>
    </row>
    <row r="603" spans="1:8" ht="30" outlineLevel="1" x14ac:dyDescent="0.25">
      <c r="A603" s="11" t="s">
        <v>1467</v>
      </c>
      <c r="B603" s="17">
        <v>225165600</v>
      </c>
      <c r="C603" s="14" t="s">
        <v>351</v>
      </c>
      <c r="D603" s="10" t="s">
        <v>1613</v>
      </c>
      <c r="E603" s="21">
        <v>6562.5</v>
      </c>
      <c r="F603" s="21">
        <v>7875</v>
      </c>
      <c r="G603" s="21">
        <f t="shared" si="9"/>
        <v>6128.3333333333339</v>
      </c>
      <c r="H603" s="21">
        <v>7354</v>
      </c>
    </row>
    <row r="604" spans="1:8" outlineLevel="1" x14ac:dyDescent="0.25">
      <c r="A604" s="2"/>
      <c r="B604" s="17">
        <v>122175000</v>
      </c>
      <c r="C604" s="14" t="s">
        <v>338</v>
      </c>
      <c r="D604" s="7" t="s">
        <v>1346</v>
      </c>
      <c r="E604" s="21">
        <v>8882.5</v>
      </c>
      <c r="F604" s="21">
        <v>10659</v>
      </c>
      <c r="G604" s="21">
        <f t="shared" si="9"/>
        <v>7948.3333333333339</v>
      </c>
      <c r="H604" s="21">
        <v>9538</v>
      </c>
    </row>
    <row r="605" spans="1:8" outlineLevel="1" x14ac:dyDescent="0.25">
      <c r="A605" s="11" t="s">
        <v>1467</v>
      </c>
      <c r="B605" s="17">
        <v>122175600</v>
      </c>
      <c r="C605" s="14" t="s">
        <v>366</v>
      </c>
      <c r="D605" s="7" t="s">
        <v>1352</v>
      </c>
      <c r="E605" s="21">
        <v>11060</v>
      </c>
      <c r="F605" s="21">
        <v>13272</v>
      </c>
      <c r="G605" s="21">
        <f t="shared" si="9"/>
        <v>10148.333333333334</v>
      </c>
      <c r="H605" s="21">
        <v>12178</v>
      </c>
    </row>
    <row r="606" spans="1:8" outlineLevel="1" x14ac:dyDescent="0.25">
      <c r="A606" s="2"/>
      <c r="B606" s="17">
        <v>122180000</v>
      </c>
      <c r="C606" s="14" t="s">
        <v>339</v>
      </c>
      <c r="D606" s="7" t="s">
        <v>1347</v>
      </c>
      <c r="E606" s="21">
        <v>8882.5</v>
      </c>
      <c r="F606" s="21">
        <v>10659</v>
      </c>
      <c r="G606" s="21">
        <f t="shared" si="9"/>
        <v>7948.3333333333339</v>
      </c>
      <c r="H606" s="21">
        <v>9538</v>
      </c>
    </row>
    <row r="607" spans="1:8" outlineLevel="1" x14ac:dyDescent="0.25">
      <c r="A607" s="11" t="s">
        <v>1467</v>
      </c>
      <c r="B607" s="17">
        <v>122180600</v>
      </c>
      <c r="C607" s="14" t="s">
        <v>367</v>
      </c>
      <c r="D607" s="7" t="s">
        <v>1353</v>
      </c>
      <c r="E607" s="21">
        <v>11060</v>
      </c>
      <c r="F607" s="21">
        <v>13272</v>
      </c>
      <c r="G607" s="21">
        <f t="shared" si="9"/>
        <v>10148.333333333334</v>
      </c>
      <c r="H607" s="21">
        <v>12178</v>
      </c>
    </row>
    <row r="608" spans="1:8" ht="30" outlineLevel="1" x14ac:dyDescent="0.25">
      <c r="A608" s="2"/>
      <c r="B608" s="17">
        <v>125100000</v>
      </c>
      <c r="C608" s="14" t="s">
        <v>317</v>
      </c>
      <c r="D608" s="10" t="s">
        <v>1614</v>
      </c>
      <c r="E608" s="21">
        <v>13752.5</v>
      </c>
      <c r="F608" s="21">
        <v>16503</v>
      </c>
      <c r="G608" s="21">
        <f t="shared" si="9"/>
        <v>12307.5</v>
      </c>
      <c r="H608" s="21">
        <v>14769</v>
      </c>
    </row>
    <row r="609" spans="1:8" ht="30" outlineLevel="1" x14ac:dyDescent="0.25">
      <c r="A609" s="11" t="s">
        <v>1467</v>
      </c>
      <c r="B609" s="17">
        <v>125100600</v>
      </c>
      <c r="C609" s="15" t="s">
        <v>344</v>
      </c>
      <c r="D609" s="10" t="s">
        <v>1601</v>
      </c>
      <c r="E609" s="21">
        <v>15932.5</v>
      </c>
      <c r="F609" s="21">
        <v>19119</v>
      </c>
      <c r="G609" s="21">
        <f t="shared" si="9"/>
        <v>14507.5</v>
      </c>
      <c r="H609" s="21">
        <v>17409</v>
      </c>
    </row>
    <row r="610" spans="1:8" ht="30" outlineLevel="1" x14ac:dyDescent="0.25">
      <c r="A610" s="2"/>
      <c r="B610" s="17">
        <v>122130000</v>
      </c>
      <c r="C610" s="14" t="s">
        <v>320</v>
      </c>
      <c r="D610" s="10" t="s">
        <v>1577</v>
      </c>
      <c r="E610" s="21">
        <v>15960</v>
      </c>
      <c r="F610" s="21">
        <v>19152</v>
      </c>
      <c r="G610" s="21">
        <f t="shared" si="9"/>
        <v>14282.5</v>
      </c>
      <c r="H610" s="21">
        <v>17139</v>
      </c>
    </row>
    <row r="611" spans="1:8" ht="30" outlineLevel="1" x14ac:dyDescent="0.25">
      <c r="A611" s="11" t="s">
        <v>1467</v>
      </c>
      <c r="B611" s="17">
        <v>122130600</v>
      </c>
      <c r="C611" s="14" t="s">
        <v>347</v>
      </c>
      <c r="D611" s="10" t="s">
        <v>1615</v>
      </c>
      <c r="E611" s="21">
        <v>18135</v>
      </c>
      <c r="F611" s="21">
        <v>21762</v>
      </c>
      <c r="G611" s="21">
        <f t="shared" si="9"/>
        <v>16482.5</v>
      </c>
      <c r="H611" s="21">
        <v>19779</v>
      </c>
    </row>
    <row r="612" spans="1:8" outlineLevel="1" x14ac:dyDescent="0.25">
      <c r="A612" s="2"/>
      <c r="B612" s="17">
        <v>222255000</v>
      </c>
      <c r="C612" s="14" t="s">
        <v>330</v>
      </c>
      <c r="D612" s="7" t="s">
        <v>1593</v>
      </c>
      <c r="E612" s="21">
        <v>3540</v>
      </c>
      <c r="F612" s="21">
        <v>4248</v>
      </c>
      <c r="G612" s="21">
        <f t="shared" si="9"/>
        <v>3167.5</v>
      </c>
      <c r="H612" s="21">
        <v>3801</v>
      </c>
    </row>
    <row r="613" spans="1:8" outlineLevel="1" x14ac:dyDescent="0.25">
      <c r="A613" s="11" t="s">
        <v>1467</v>
      </c>
      <c r="B613" s="17">
        <v>222255600</v>
      </c>
      <c r="C613" s="14" t="s">
        <v>358</v>
      </c>
      <c r="D613" s="7" t="s">
        <v>1616</v>
      </c>
      <c r="E613" s="21">
        <v>5710</v>
      </c>
      <c r="F613" s="21">
        <v>6852</v>
      </c>
      <c r="G613" s="21">
        <f t="shared" si="9"/>
        <v>5367.5</v>
      </c>
      <c r="H613" s="21">
        <v>6441</v>
      </c>
    </row>
    <row r="614" spans="1:8" outlineLevel="1" x14ac:dyDescent="0.25">
      <c r="A614" s="2"/>
      <c r="B614" s="17">
        <v>222260000</v>
      </c>
      <c r="C614" s="14" t="s">
        <v>331</v>
      </c>
      <c r="D614" s="7" t="s">
        <v>1594</v>
      </c>
      <c r="E614" s="21">
        <v>3627.5</v>
      </c>
      <c r="F614" s="21">
        <v>4353</v>
      </c>
      <c r="G614" s="21">
        <f t="shared" si="9"/>
        <v>3246.666666666667</v>
      </c>
      <c r="H614" s="21">
        <v>3896</v>
      </c>
    </row>
    <row r="615" spans="1:8" outlineLevel="1" x14ac:dyDescent="0.25">
      <c r="A615" s="11" t="s">
        <v>1467</v>
      </c>
      <c r="B615" s="17">
        <v>222260600</v>
      </c>
      <c r="C615" s="14" t="s">
        <v>359</v>
      </c>
      <c r="D615" s="7" t="s">
        <v>1617</v>
      </c>
      <c r="E615" s="21">
        <v>5800</v>
      </c>
      <c r="F615" s="21">
        <v>6960</v>
      </c>
      <c r="G615" s="21">
        <f t="shared" si="9"/>
        <v>5446.666666666667</v>
      </c>
      <c r="H615" s="21">
        <v>6536</v>
      </c>
    </row>
    <row r="616" spans="1:8" outlineLevel="1" x14ac:dyDescent="0.25">
      <c r="A616" s="2"/>
      <c r="B616" s="17">
        <v>202160000</v>
      </c>
      <c r="C616" s="14" t="s">
        <v>332</v>
      </c>
      <c r="D616" s="7" t="s">
        <v>1345</v>
      </c>
      <c r="E616" s="21">
        <v>9992.5</v>
      </c>
      <c r="F616" s="21">
        <v>11991</v>
      </c>
      <c r="G616" s="21">
        <f t="shared" si="9"/>
        <v>8942.5</v>
      </c>
      <c r="H616" s="21">
        <v>10731</v>
      </c>
    </row>
    <row r="617" spans="1:8" outlineLevel="1" x14ac:dyDescent="0.25">
      <c r="A617" s="11" t="s">
        <v>1467</v>
      </c>
      <c r="B617" s="17">
        <v>202160600</v>
      </c>
      <c r="C617" s="14" t="s">
        <v>360</v>
      </c>
      <c r="D617" s="7" t="s">
        <v>1351</v>
      </c>
      <c r="E617" s="21">
        <v>12165</v>
      </c>
      <c r="F617" s="21">
        <v>14598</v>
      </c>
      <c r="G617" s="21">
        <f t="shared" si="9"/>
        <v>11142.5</v>
      </c>
      <c r="H617" s="21">
        <v>13371</v>
      </c>
    </row>
    <row r="618" spans="1:8" outlineLevel="1" x14ac:dyDescent="0.25">
      <c r="A618" s="2"/>
      <c r="B618" s="17">
        <v>202150000</v>
      </c>
      <c r="C618" s="14" t="s">
        <v>340</v>
      </c>
      <c r="D618" s="7" t="s">
        <v>1348</v>
      </c>
      <c r="E618" s="21">
        <v>5532.5</v>
      </c>
      <c r="F618" s="21">
        <v>6639</v>
      </c>
      <c r="G618" s="21">
        <f t="shared" si="9"/>
        <v>4950.8333333333339</v>
      </c>
      <c r="H618" s="21">
        <v>5941</v>
      </c>
    </row>
    <row r="619" spans="1:8" outlineLevel="1" x14ac:dyDescent="0.25">
      <c r="A619" s="11" t="s">
        <v>1467</v>
      </c>
      <c r="B619" s="17">
        <v>202150600</v>
      </c>
      <c r="C619" s="14" t="s">
        <v>368</v>
      </c>
      <c r="D619" s="7" t="s">
        <v>1354</v>
      </c>
      <c r="E619" s="21">
        <v>7707.5</v>
      </c>
      <c r="F619" s="21">
        <v>9249</v>
      </c>
      <c r="G619" s="21">
        <f t="shared" si="9"/>
        <v>7150.8333333333339</v>
      </c>
      <c r="H619" s="21">
        <v>8581</v>
      </c>
    </row>
    <row r="620" spans="1:8" outlineLevel="1" x14ac:dyDescent="0.25">
      <c r="A620" s="2"/>
      <c r="B620" s="17">
        <v>202170000</v>
      </c>
      <c r="C620" s="14" t="s">
        <v>341</v>
      </c>
      <c r="D620" s="7" t="s">
        <v>1600</v>
      </c>
      <c r="E620" s="21">
        <v>6942.5</v>
      </c>
      <c r="F620" s="21">
        <v>8331</v>
      </c>
      <c r="G620" s="21">
        <f t="shared" si="9"/>
        <v>6212.5</v>
      </c>
      <c r="H620" s="21">
        <v>7455</v>
      </c>
    </row>
    <row r="621" spans="1:8" outlineLevel="1" x14ac:dyDescent="0.25">
      <c r="A621" s="11" t="s">
        <v>1467</v>
      </c>
      <c r="B621" s="17">
        <v>202170600</v>
      </c>
      <c r="C621" s="14" t="s">
        <v>369</v>
      </c>
      <c r="D621" s="7" t="s">
        <v>1355</v>
      </c>
      <c r="E621" s="21">
        <v>9115</v>
      </c>
      <c r="F621" s="21">
        <v>10938</v>
      </c>
      <c r="G621" s="21">
        <f t="shared" si="9"/>
        <v>8412.5</v>
      </c>
      <c r="H621" s="21">
        <v>10095</v>
      </c>
    </row>
    <row r="622" spans="1:8" outlineLevel="1" x14ac:dyDescent="0.25">
      <c r="A622" s="2"/>
      <c r="B622" s="17">
        <v>232150000</v>
      </c>
      <c r="C622" s="14" t="s">
        <v>316</v>
      </c>
      <c r="D622" s="7" t="s">
        <v>1343</v>
      </c>
      <c r="E622" s="21">
        <v>7025</v>
      </c>
      <c r="F622" s="21">
        <v>8430</v>
      </c>
      <c r="G622" s="21">
        <f t="shared" si="9"/>
        <v>6286.666666666667</v>
      </c>
      <c r="H622" s="21">
        <v>7544</v>
      </c>
    </row>
    <row r="623" spans="1:8" outlineLevel="1" x14ac:dyDescent="0.25">
      <c r="A623" s="11" t="s">
        <v>1467</v>
      </c>
      <c r="B623" s="17">
        <v>232150600</v>
      </c>
      <c r="C623" s="14" t="s">
        <v>343</v>
      </c>
      <c r="D623" s="7" t="s">
        <v>1349</v>
      </c>
      <c r="E623" s="21">
        <v>9202.5</v>
      </c>
      <c r="F623" s="21">
        <v>11043</v>
      </c>
      <c r="G623" s="21">
        <f t="shared" si="9"/>
        <v>8486.6666666666679</v>
      </c>
      <c r="H623" s="21">
        <v>10184</v>
      </c>
    </row>
    <row r="624" spans="1:8" outlineLevel="1" x14ac:dyDescent="0.25">
      <c r="A624" s="2"/>
      <c r="B624" s="17">
        <v>292150000</v>
      </c>
      <c r="C624" s="14" t="s">
        <v>342</v>
      </c>
      <c r="D624" s="7" t="s">
        <v>1344</v>
      </c>
      <c r="E624" s="21">
        <v>3230</v>
      </c>
      <c r="F624" s="21">
        <v>3876</v>
      </c>
      <c r="G624" s="21">
        <f t="shared" si="9"/>
        <v>2890.8333333333335</v>
      </c>
      <c r="H624" s="21">
        <v>3469</v>
      </c>
    </row>
    <row r="625" spans="1:8" outlineLevel="1" x14ac:dyDescent="0.25">
      <c r="A625" s="11" t="s">
        <v>1467</v>
      </c>
      <c r="B625" s="17">
        <v>292150600</v>
      </c>
      <c r="C625" s="14" t="s">
        <v>370</v>
      </c>
      <c r="D625" s="7" t="s">
        <v>1350</v>
      </c>
      <c r="E625" s="21">
        <v>5405</v>
      </c>
      <c r="F625" s="21">
        <v>6486</v>
      </c>
      <c r="G625" s="21">
        <f t="shared" si="9"/>
        <v>5090.8333333333339</v>
      </c>
      <c r="H625" s="21">
        <v>6109</v>
      </c>
    </row>
    <row r="626" spans="1:8" outlineLevel="1" x14ac:dyDescent="0.25">
      <c r="A626" s="2"/>
      <c r="B626" s="17">
        <v>292110000</v>
      </c>
      <c r="C626" s="14" t="s">
        <v>318</v>
      </c>
      <c r="D626" s="7" t="s">
        <v>1584</v>
      </c>
      <c r="E626" s="21">
        <v>3230</v>
      </c>
      <c r="F626" s="21">
        <v>3876</v>
      </c>
      <c r="G626" s="21">
        <f t="shared" si="9"/>
        <v>2890.8333333333335</v>
      </c>
      <c r="H626" s="21">
        <v>3469</v>
      </c>
    </row>
    <row r="627" spans="1:8" outlineLevel="1" x14ac:dyDescent="0.25">
      <c r="A627" s="11" t="s">
        <v>1467</v>
      </c>
      <c r="B627" s="17">
        <v>292110600</v>
      </c>
      <c r="C627" s="14" t="s">
        <v>345</v>
      </c>
      <c r="D627" s="7" t="s">
        <v>1602</v>
      </c>
      <c r="E627" s="21">
        <v>5405</v>
      </c>
      <c r="F627" s="21">
        <v>6486</v>
      </c>
      <c r="G627" s="21">
        <f t="shared" si="9"/>
        <v>5090.8333333333339</v>
      </c>
      <c r="H627" s="21">
        <v>6109</v>
      </c>
    </row>
    <row r="628" spans="1:8" ht="30" outlineLevel="1" x14ac:dyDescent="0.25">
      <c r="A628" s="2"/>
      <c r="B628" s="17">
        <v>235120000</v>
      </c>
      <c r="C628" s="15" t="s">
        <v>319</v>
      </c>
      <c r="D628" s="10" t="s">
        <v>1596</v>
      </c>
      <c r="E628" s="21">
        <v>13775</v>
      </c>
      <c r="F628" s="21">
        <v>16530</v>
      </c>
      <c r="G628" s="21">
        <f t="shared" si="9"/>
        <v>12326.666666666668</v>
      </c>
      <c r="H628" s="21">
        <v>14792</v>
      </c>
    </row>
    <row r="629" spans="1:8" ht="30" outlineLevel="1" x14ac:dyDescent="0.25">
      <c r="A629" s="11" t="s">
        <v>1467</v>
      </c>
      <c r="B629" s="17">
        <v>235120600</v>
      </c>
      <c r="C629" s="15" t="s">
        <v>346</v>
      </c>
      <c r="D629" s="10" t="s">
        <v>1618</v>
      </c>
      <c r="E629" s="21">
        <v>15952.5</v>
      </c>
      <c r="F629" s="21">
        <v>19143</v>
      </c>
      <c r="G629" s="21">
        <f t="shared" si="9"/>
        <v>14526.666666666668</v>
      </c>
      <c r="H629" s="21">
        <v>17432</v>
      </c>
    </row>
    <row r="630" spans="1:8" outlineLevel="1" x14ac:dyDescent="0.25">
      <c r="A630" s="2"/>
      <c r="B630" s="17">
        <v>235170000</v>
      </c>
      <c r="C630" s="14" t="s">
        <v>333</v>
      </c>
      <c r="D630" s="7" t="s">
        <v>1595</v>
      </c>
      <c r="E630" s="21">
        <v>14335</v>
      </c>
      <c r="F630" s="21">
        <v>17202</v>
      </c>
      <c r="G630" s="21">
        <f t="shared" si="9"/>
        <v>12828.333333333334</v>
      </c>
      <c r="H630" s="21">
        <v>15394</v>
      </c>
    </row>
    <row r="631" spans="1:8" outlineLevel="1" x14ac:dyDescent="0.25">
      <c r="A631" s="11" t="s">
        <v>1467</v>
      </c>
      <c r="B631" s="17">
        <v>235100600</v>
      </c>
      <c r="C631" s="14" t="s">
        <v>364</v>
      </c>
      <c r="D631" s="7" t="s">
        <v>1620</v>
      </c>
      <c r="E631" s="21">
        <v>13432.5</v>
      </c>
      <c r="F631" s="21">
        <v>16119</v>
      </c>
      <c r="G631" s="21">
        <f t="shared" si="9"/>
        <v>15028.333333333334</v>
      </c>
      <c r="H631" s="21">
        <v>18034</v>
      </c>
    </row>
    <row r="632" spans="1:8" ht="30" outlineLevel="1" x14ac:dyDescent="0.25">
      <c r="A632" s="2"/>
      <c r="B632" s="17">
        <v>235106000</v>
      </c>
      <c r="C632" s="14" t="s">
        <v>334</v>
      </c>
      <c r="D632" s="10" t="s">
        <v>1619</v>
      </c>
      <c r="E632" s="21">
        <v>31640</v>
      </c>
      <c r="F632" s="21">
        <v>37968</v>
      </c>
      <c r="G632" s="21">
        <f t="shared" si="9"/>
        <v>28315</v>
      </c>
      <c r="H632" s="21">
        <v>33978</v>
      </c>
    </row>
    <row r="633" spans="1:8" ht="30" outlineLevel="1" x14ac:dyDescent="0.25">
      <c r="A633" s="11" t="s">
        <v>1467</v>
      </c>
      <c r="B633" s="17">
        <v>235106600</v>
      </c>
      <c r="C633" s="15" t="s">
        <v>362</v>
      </c>
      <c r="D633" s="10" t="s">
        <v>1621</v>
      </c>
      <c r="E633" s="21">
        <v>33817.5</v>
      </c>
      <c r="F633" s="21">
        <v>40581</v>
      </c>
      <c r="G633" s="21">
        <f t="shared" si="9"/>
        <v>30515</v>
      </c>
      <c r="H633" s="21">
        <v>36618</v>
      </c>
    </row>
    <row r="634" spans="1:8" ht="30" outlineLevel="1" x14ac:dyDescent="0.25">
      <c r="A634" s="2"/>
      <c r="B634" s="17">
        <v>235118000</v>
      </c>
      <c r="C634" s="14" t="s">
        <v>335</v>
      </c>
      <c r="D634" s="10" t="s">
        <v>1597</v>
      </c>
      <c r="E634" s="21">
        <v>33380</v>
      </c>
      <c r="F634" s="21">
        <v>40056</v>
      </c>
      <c r="G634" s="21">
        <f t="shared" si="9"/>
        <v>29872.5</v>
      </c>
      <c r="H634" s="21">
        <v>35847</v>
      </c>
    </row>
    <row r="635" spans="1:8" ht="30" outlineLevel="1" x14ac:dyDescent="0.25">
      <c r="A635" s="11" t="s">
        <v>1467</v>
      </c>
      <c r="B635" s="17">
        <v>235118600</v>
      </c>
      <c r="C635" s="15" t="s">
        <v>363</v>
      </c>
      <c r="D635" s="10" t="s">
        <v>1621</v>
      </c>
      <c r="E635" s="21">
        <v>35560</v>
      </c>
      <c r="F635" s="21">
        <v>42672</v>
      </c>
      <c r="G635" s="21">
        <f t="shared" si="9"/>
        <v>32072.5</v>
      </c>
      <c r="H635" s="21">
        <v>38487</v>
      </c>
    </row>
    <row r="636" spans="1:8" outlineLevel="1" x14ac:dyDescent="0.25">
      <c r="A636" s="2"/>
      <c r="B636" s="17">
        <v>235100000</v>
      </c>
      <c r="C636" s="14" t="s">
        <v>336</v>
      </c>
      <c r="D636" s="7" t="s">
        <v>1598</v>
      </c>
      <c r="E636" s="21">
        <v>11255</v>
      </c>
      <c r="F636" s="21">
        <v>13506</v>
      </c>
      <c r="G636" s="21">
        <f t="shared" si="9"/>
        <v>10072.5</v>
      </c>
      <c r="H636" s="21">
        <v>12087</v>
      </c>
    </row>
    <row r="637" spans="1:8" outlineLevel="1" x14ac:dyDescent="0.25">
      <c r="A637" s="11" t="s">
        <v>1467</v>
      </c>
      <c r="B637" s="17">
        <v>235170600</v>
      </c>
      <c r="C637" s="14" t="s">
        <v>361</v>
      </c>
      <c r="D637" s="7" t="s">
        <v>1620</v>
      </c>
      <c r="E637" s="21">
        <v>16507.5</v>
      </c>
      <c r="F637" s="21">
        <v>19809</v>
      </c>
      <c r="G637" s="21">
        <f t="shared" si="9"/>
        <v>12272.5</v>
      </c>
      <c r="H637" s="21">
        <v>14727</v>
      </c>
    </row>
    <row r="638" spans="1:8" s="107" customFormat="1" ht="30" outlineLevel="1" x14ac:dyDescent="0.25">
      <c r="A638" s="66" t="s">
        <v>1653</v>
      </c>
      <c r="B638" s="17" t="s">
        <v>1884</v>
      </c>
      <c r="C638" s="14" t="s">
        <v>1923</v>
      </c>
      <c r="D638" s="73" t="s">
        <v>1924</v>
      </c>
      <c r="E638" s="104"/>
      <c r="F638" s="104"/>
      <c r="G638" s="104">
        <f>H638/1.2</f>
        <v>4147.5</v>
      </c>
      <c r="H638" s="104">
        <v>4977</v>
      </c>
    </row>
    <row r="639" spans="1:8" s="107" customFormat="1" outlineLevel="1" x14ac:dyDescent="0.25">
      <c r="A639" s="66" t="s">
        <v>1653</v>
      </c>
      <c r="B639" s="17" t="s">
        <v>1885</v>
      </c>
      <c r="C639" s="14" t="s">
        <v>1925</v>
      </c>
      <c r="D639" s="109" t="s">
        <v>1926</v>
      </c>
      <c r="E639" s="104"/>
      <c r="F639" s="104"/>
      <c r="G639" s="104">
        <f t="shared" ref="G639:G676" si="10">H639/1.2</f>
        <v>4147.5</v>
      </c>
      <c r="H639" s="104">
        <v>4977</v>
      </c>
    </row>
    <row r="640" spans="1:8" s="107" customFormat="1" outlineLevel="1" x14ac:dyDescent="0.25">
      <c r="A640" s="66" t="s">
        <v>1653</v>
      </c>
      <c r="B640" s="17" t="s">
        <v>1886</v>
      </c>
      <c r="C640" s="14" t="s">
        <v>1927</v>
      </c>
      <c r="D640" s="109" t="s">
        <v>1928</v>
      </c>
      <c r="E640" s="104"/>
      <c r="F640" s="104"/>
      <c r="G640" s="104">
        <f t="shared" si="10"/>
        <v>4147.5</v>
      </c>
      <c r="H640" s="104">
        <v>4977</v>
      </c>
    </row>
    <row r="641" spans="1:8" s="107" customFormat="1" ht="30" outlineLevel="1" x14ac:dyDescent="0.25">
      <c r="A641" s="66" t="s">
        <v>1653</v>
      </c>
      <c r="B641" s="17" t="s">
        <v>1887</v>
      </c>
      <c r="C641" s="14" t="s">
        <v>1929</v>
      </c>
      <c r="D641" s="73" t="s">
        <v>1930</v>
      </c>
      <c r="E641" s="104"/>
      <c r="F641" s="104"/>
      <c r="G641" s="104">
        <f t="shared" si="10"/>
        <v>4568.3333333333339</v>
      </c>
      <c r="H641" s="104">
        <v>5482</v>
      </c>
    </row>
    <row r="642" spans="1:8" s="107" customFormat="1" outlineLevel="1" x14ac:dyDescent="0.25">
      <c r="A642" s="66" t="s">
        <v>1653</v>
      </c>
      <c r="B642" s="17" t="s">
        <v>1888</v>
      </c>
      <c r="C642" s="14" t="s">
        <v>1931</v>
      </c>
      <c r="D642" s="109" t="s">
        <v>1932</v>
      </c>
      <c r="E642" s="104"/>
      <c r="F642" s="104"/>
      <c r="G642" s="104">
        <f t="shared" si="10"/>
        <v>4568.3333333333339</v>
      </c>
      <c r="H642" s="104">
        <v>5482</v>
      </c>
    </row>
    <row r="643" spans="1:8" s="107" customFormat="1" outlineLevel="1" x14ac:dyDescent="0.25">
      <c r="A643" s="66" t="s">
        <v>1653</v>
      </c>
      <c r="B643" s="17" t="s">
        <v>1889</v>
      </c>
      <c r="C643" s="14" t="s">
        <v>1933</v>
      </c>
      <c r="D643" s="109" t="s">
        <v>1934</v>
      </c>
      <c r="E643" s="104"/>
      <c r="F643" s="104"/>
      <c r="G643" s="104">
        <f t="shared" si="10"/>
        <v>4568.3333333333339</v>
      </c>
      <c r="H643" s="104">
        <v>5482</v>
      </c>
    </row>
    <row r="644" spans="1:8" s="107" customFormat="1" ht="30" outlineLevel="1" x14ac:dyDescent="0.25">
      <c r="A644" s="66" t="s">
        <v>1653</v>
      </c>
      <c r="B644" s="17" t="s">
        <v>1890</v>
      </c>
      <c r="C644" s="15" t="s">
        <v>1935</v>
      </c>
      <c r="D644" s="73" t="s">
        <v>1936</v>
      </c>
      <c r="E644" s="104"/>
      <c r="F644" s="104"/>
      <c r="G644" s="104">
        <f t="shared" si="10"/>
        <v>6735</v>
      </c>
      <c r="H644" s="104">
        <v>8082</v>
      </c>
    </row>
    <row r="645" spans="1:8" s="107" customFormat="1" ht="30" outlineLevel="1" x14ac:dyDescent="0.25">
      <c r="A645" s="66" t="s">
        <v>1653</v>
      </c>
      <c r="B645" s="17" t="s">
        <v>1891</v>
      </c>
      <c r="C645" s="15" t="s">
        <v>1937</v>
      </c>
      <c r="D645" s="73" t="s">
        <v>1938</v>
      </c>
      <c r="E645" s="104"/>
      <c r="F645" s="104"/>
      <c r="G645" s="104">
        <f t="shared" si="10"/>
        <v>6735</v>
      </c>
      <c r="H645" s="104">
        <v>8082</v>
      </c>
    </row>
    <row r="646" spans="1:8" s="107" customFormat="1" ht="30" outlineLevel="1" x14ac:dyDescent="0.25">
      <c r="A646" s="66" t="s">
        <v>1653</v>
      </c>
      <c r="B646" s="17" t="s">
        <v>1892</v>
      </c>
      <c r="C646" s="15" t="s">
        <v>1939</v>
      </c>
      <c r="D646" s="73" t="s">
        <v>1940</v>
      </c>
      <c r="E646" s="104"/>
      <c r="F646" s="104"/>
      <c r="G646" s="104">
        <f t="shared" si="10"/>
        <v>6735</v>
      </c>
      <c r="H646" s="104">
        <v>8082</v>
      </c>
    </row>
    <row r="647" spans="1:8" s="107" customFormat="1" ht="30" outlineLevel="1" x14ac:dyDescent="0.25">
      <c r="A647" s="66" t="s">
        <v>1653</v>
      </c>
      <c r="B647" s="17" t="s">
        <v>1893</v>
      </c>
      <c r="C647" s="15" t="s">
        <v>1941</v>
      </c>
      <c r="D647" s="73" t="s">
        <v>1942</v>
      </c>
      <c r="E647" s="104"/>
      <c r="F647" s="104"/>
      <c r="G647" s="104">
        <f t="shared" si="10"/>
        <v>7155.8333333333339</v>
      </c>
      <c r="H647" s="104">
        <v>8587</v>
      </c>
    </row>
    <row r="648" spans="1:8" s="107" customFormat="1" ht="30" outlineLevel="1" x14ac:dyDescent="0.25">
      <c r="A648" s="66" t="s">
        <v>1653</v>
      </c>
      <c r="B648" s="17" t="s">
        <v>1894</v>
      </c>
      <c r="C648" s="15" t="s">
        <v>1943</v>
      </c>
      <c r="D648" s="73" t="s">
        <v>1944</v>
      </c>
      <c r="E648" s="104"/>
      <c r="F648" s="104"/>
      <c r="G648" s="104">
        <f t="shared" si="10"/>
        <v>7155.8333333333339</v>
      </c>
      <c r="H648" s="104">
        <v>8587</v>
      </c>
    </row>
    <row r="649" spans="1:8" s="107" customFormat="1" ht="30" outlineLevel="1" x14ac:dyDescent="0.25">
      <c r="A649" s="66" t="s">
        <v>1653</v>
      </c>
      <c r="B649" s="17" t="s">
        <v>1895</v>
      </c>
      <c r="C649" s="15" t="s">
        <v>1945</v>
      </c>
      <c r="D649" s="73" t="s">
        <v>1946</v>
      </c>
      <c r="E649" s="104"/>
      <c r="F649" s="104"/>
      <c r="G649" s="104">
        <f t="shared" si="10"/>
        <v>7155.8333333333339</v>
      </c>
      <c r="H649" s="104">
        <v>8587</v>
      </c>
    </row>
    <row r="650" spans="1:8" s="107" customFormat="1" ht="30" outlineLevel="1" x14ac:dyDescent="0.25">
      <c r="A650" s="66" t="s">
        <v>1653</v>
      </c>
      <c r="B650" s="17" t="s">
        <v>1896</v>
      </c>
      <c r="C650" s="15" t="s">
        <v>1947</v>
      </c>
      <c r="D650" s="73" t="s">
        <v>1948</v>
      </c>
      <c r="E650" s="104"/>
      <c r="F650" s="104"/>
      <c r="G650" s="104">
        <f t="shared" si="10"/>
        <v>7576.666666666667</v>
      </c>
      <c r="H650" s="104">
        <v>9092</v>
      </c>
    </row>
    <row r="651" spans="1:8" s="107" customFormat="1" ht="30" outlineLevel="1" x14ac:dyDescent="0.25">
      <c r="A651" s="66" t="s">
        <v>1653</v>
      </c>
      <c r="B651" s="17" t="s">
        <v>1897</v>
      </c>
      <c r="C651" s="15" t="s">
        <v>1949</v>
      </c>
      <c r="D651" s="73" t="s">
        <v>1950</v>
      </c>
      <c r="E651" s="104"/>
      <c r="F651" s="104"/>
      <c r="G651" s="104">
        <f t="shared" si="10"/>
        <v>7576.666666666667</v>
      </c>
      <c r="H651" s="104">
        <v>9092</v>
      </c>
    </row>
    <row r="652" spans="1:8" s="107" customFormat="1" ht="30" outlineLevel="1" x14ac:dyDescent="0.25">
      <c r="A652" s="66" t="s">
        <v>1653</v>
      </c>
      <c r="B652" s="17" t="s">
        <v>1898</v>
      </c>
      <c r="C652" s="15" t="s">
        <v>1951</v>
      </c>
      <c r="D652" s="73" t="s">
        <v>1952</v>
      </c>
      <c r="E652" s="104"/>
      <c r="F652" s="104"/>
      <c r="G652" s="104">
        <f t="shared" si="10"/>
        <v>7576.666666666667</v>
      </c>
      <c r="H652" s="104">
        <v>9092</v>
      </c>
    </row>
    <row r="653" spans="1:8" s="107" customFormat="1" ht="30" outlineLevel="1" x14ac:dyDescent="0.25">
      <c r="A653" s="66" t="s">
        <v>1653</v>
      </c>
      <c r="B653" s="17" t="s">
        <v>1899</v>
      </c>
      <c r="C653" s="15" t="s">
        <v>1953</v>
      </c>
      <c r="D653" s="73" t="s">
        <v>1954</v>
      </c>
      <c r="E653" s="104"/>
      <c r="F653" s="104"/>
      <c r="G653" s="104">
        <f t="shared" si="10"/>
        <v>7997.5</v>
      </c>
      <c r="H653" s="104">
        <v>9597</v>
      </c>
    </row>
    <row r="654" spans="1:8" s="107" customFormat="1" ht="30" outlineLevel="1" x14ac:dyDescent="0.25">
      <c r="A654" s="66" t="s">
        <v>1653</v>
      </c>
      <c r="B654" s="17" t="s">
        <v>1900</v>
      </c>
      <c r="C654" s="15" t="s">
        <v>1955</v>
      </c>
      <c r="D654" s="73" t="s">
        <v>1956</v>
      </c>
      <c r="E654" s="104"/>
      <c r="F654" s="104"/>
      <c r="G654" s="104">
        <f t="shared" si="10"/>
        <v>7997.5</v>
      </c>
      <c r="H654" s="104">
        <v>9597</v>
      </c>
    </row>
    <row r="655" spans="1:8" s="107" customFormat="1" ht="30" outlineLevel="1" x14ac:dyDescent="0.25">
      <c r="A655" s="66" t="s">
        <v>1653</v>
      </c>
      <c r="B655" s="17" t="s">
        <v>1901</v>
      </c>
      <c r="C655" s="15" t="s">
        <v>1957</v>
      </c>
      <c r="D655" s="73" t="s">
        <v>1958</v>
      </c>
      <c r="E655" s="104"/>
      <c r="F655" s="104"/>
      <c r="G655" s="104">
        <f t="shared" si="10"/>
        <v>7997.5</v>
      </c>
      <c r="H655" s="104">
        <v>9597</v>
      </c>
    </row>
    <row r="656" spans="1:8" s="107" customFormat="1" ht="30" outlineLevel="1" x14ac:dyDescent="0.25">
      <c r="A656" s="66" t="s">
        <v>1653</v>
      </c>
      <c r="B656" s="17" t="s">
        <v>1902</v>
      </c>
      <c r="C656" s="15" t="s">
        <v>1959</v>
      </c>
      <c r="D656" s="73" t="s">
        <v>1960</v>
      </c>
      <c r="E656" s="104"/>
      <c r="F656" s="104"/>
      <c r="G656" s="104">
        <f t="shared" si="10"/>
        <v>8713.3333333333339</v>
      </c>
      <c r="H656" s="104">
        <v>10456</v>
      </c>
    </row>
    <row r="657" spans="1:8" s="107" customFormat="1" ht="30" outlineLevel="1" x14ac:dyDescent="0.25">
      <c r="A657" s="66" t="s">
        <v>1653</v>
      </c>
      <c r="B657" s="17" t="s">
        <v>1903</v>
      </c>
      <c r="C657" s="15" t="s">
        <v>1961</v>
      </c>
      <c r="D657" s="73" t="s">
        <v>1962</v>
      </c>
      <c r="E657" s="104"/>
      <c r="F657" s="104"/>
      <c r="G657" s="104">
        <f t="shared" si="10"/>
        <v>8713.3333333333339</v>
      </c>
      <c r="H657" s="104">
        <v>10456</v>
      </c>
    </row>
    <row r="658" spans="1:8" s="107" customFormat="1" ht="30" outlineLevel="1" x14ac:dyDescent="0.25">
      <c r="A658" s="66" t="s">
        <v>1653</v>
      </c>
      <c r="B658" s="17" t="s">
        <v>1904</v>
      </c>
      <c r="C658" s="15" t="s">
        <v>1963</v>
      </c>
      <c r="D658" s="73" t="s">
        <v>1964</v>
      </c>
      <c r="E658" s="104"/>
      <c r="F658" s="104"/>
      <c r="G658" s="104">
        <f t="shared" si="10"/>
        <v>8713.3333333333339</v>
      </c>
      <c r="H658" s="104">
        <v>10456</v>
      </c>
    </row>
    <row r="659" spans="1:8" s="107" customFormat="1" ht="30" outlineLevel="1" x14ac:dyDescent="0.25">
      <c r="A659" s="66" t="s">
        <v>1653</v>
      </c>
      <c r="B659" s="17" t="s">
        <v>1905</v>
      </c>
      <c r="C659" s="15" t="s">
        <v>1965</v>
      </c>
      <c r="D659" s="73" t="s">
        <v>1966</v>
      </c>
      <c r="E659" s="104"/>
      <c r="F659" s="104"/>
      <c r="G659" s="104">
        <f t="shared" si="10"/>
        <v>9543.3333333333339</v>
      </c>
      <c r="H659" s="104">
        <v>11452</v>
      </c>
    </row>
    <row r="660" spans="1:8" s="107" customFormat="1" ht="30" outlineLevel="1" x14ac:dyDescent="0.25">
      <c r="A660" s="66" t="s">
        <v>1653</v>
      </c>
      <c r="B660" s="17" t="s">
        <v>1906</v>
      </c>
      <c r="C660" s="15" t="s">
        <v>1967</v>
      </c>
      <c r="D660" s="73" t="s">
        <v>1968</v>
      </c>
      <c r="E660" s="104"/>
      <c r="F660" s="104"/>
      <c r="G660" s="104">
        <f t="shared" si="10"/>
        <v>9543.3333333333339</v>
      </c>
      <c r="H660" s="104">
        <v>11452</v>
      </c>
    </row>
    <row r="661" spans="1:8" s="107" customFormat="1" ht="30" outlineLevel="1" x14ac:dyDescent="0.25">
      <c r="A661" s="66" t="s">
        <v>1653</v>
      </c>
      <c r="B661" s="17" t="s">
        <v>1907</v>
      </c>
      <c r="C661" s="15" t="s">
        <v>1969</v>
      </c>
      <c r="D661" s="73" t="s">
        <v>1970</v>
      </c>
      <c r="E661" s="104"/>
      <c r="F661" s="104"/>
      <c r="G661" s="104">
        <f t="shared" si="10"/>
        <v>9543.3333333333339</v>
      </c>
      <c r="H661" s="104">
        <v>11452</v>
      </c>
    </row>
    <row r="662" spans="1:8" s="107" customFormat="1" ht="30" outlineLevel="1" x14ac:dyDescent="0.25">
      <c r="A662" s="66" t="s">
        <v>1653</v>
      </c>
      <c r="B662" s="17" t="s">
        <v>1908</v>
      </c>
      <c r="C662" s="15" t="s">
        <v>1971</v>
      </c>
      <c r="D662" s="73" t="s">
        <v>1972</v>
      </c>
      <c r="E662" s="104"/>
      <c r="F662" s="104"/>
      <c r="G662" s="104">
        <f t="shared" si="10"/>
        <v>13410.833333333334</v>
      </c>
      <c r="H662" s="104">
        <v>16093</v>
      </c>
    </row>
    <row r="663" spans="1:8" s="107" customFormat="1" ht="30" outlineLevel="1" x14ac:dyDescent="0.25">
      <c r="A663" s="66" t="s">
        <v>1653</v>
      </c>
      <c r="B663" s="17" t="s">
        <v>1909</v>
      </c>
      <c r="C663" s="15" t="s">
        <v>1973</v>
      </c>
      <c r="D663" s="73" t="s">
        <v>1974</v>
      </c>
      <c r="E663" s="104"/>
      <c r="F663" s="104"/>
      <c r="G663" s="104">
        <f t="shared" si="10"/>
        <v>13410.833333333334</v>
      </c>
      <c r="H663" s="104">
        <v>16093</v>
      </c>
    </row>
    <row r="664" spans="1:8" s="107" customFormat="1" ht="30" outlineLevel="1" x14ac:dyDescent="0.25">
      <c r="A664" s="66" t="s">
        <v>1653</v>
      </c>
      <c r="B664" s="17" t="s">
        <v>1910</v>
      </c>
      <c r="C664" s="15" t="s">
        <v>1975</v>
      </c>
      <c r="D664" s="73" t="s">
        <v>1976</v>
      </c>
      <c r="E664" s="104"/>
      <c r="F664" s="104"/>
      <c r="G664" s="104">
        <f t="shared" si="10"/>
        <v>13410.833333333334</v>
      </c>
      <c r="H664" s="104">
        <v>16093</v>
      </c>
    </row>
    <row r="665" spans="1:8" s="107" customFormat="1" ht="30" outlineLevel="1" x14ac:dyDescent="0.25">
      <c r="A665" s="66" t="s">
        <v>1653</v>
      </c>
      <c r="B665" s="17" t="s">
        <v>1911</v>
      </c>
      <c r="C665" s="15" t="s">
        <v>1977</v>
      </c>
      <c r="D665" s="73" t="s">
        <v>1978</v>
      </c>
      <c r="E665" s="104"/>
      <c r="F665" s="104"/>
      <c r="G665" s="104">
        <f t="shared" si="10"/>
        <v>6524.166666666667</v>
      </c>
      <c r="H665" s="104">
        <v>7829</v>
      </c>
    </row>
    <row r="666" spans="1:8" s="107" customFormat="1" ht="30" outlineLevel="1" x14ac:dyDescent="0.25">
      <c r="A666" s="66" t="s">
        <v>1653</v>
      </c>
      <c r="B666" s="17" t="s">
        <v>1912</v>
      </c>
      <c r="C666" s="15" t="s">
        <v>1979</v>
      </c>
      <c r="D666" s="73" t="s">
        <v>1980</v>
      </c>
      <c r="E666" s="104"/>
      <c r="F666" s="104"/>
      <c r="G666" s="104">
        <f t="shared" si="10"/>
        <v>6524.166666666667</v>
      </c>
      <c r="H666" s="104">
        <v>7829</v>
      </c>
    </row>
    <row r="667" spans="1:8" s="107" customFormat="1" ht="30" outlineLevel="1" x14ac:dyDescent="0.25">
      <c r="A667" s="66" t="s">
        <v>1653</v>
      </c>
      <c r="B667" s="17" t="s">
        <v>1913</v>
      </c>
      <c r="C667" s="15" t="s">
        <v>1981</v>
      </c>
      <c r="D667" s="73" t="s">
        <v>1982</v>
      </c>
      <c r="E667" s="104"/>
      <c r="F667" s="104"/>
      <c r="G667" s="104">
        <f t="shared" si="10"/>
        <v>6524.166666666667</v>
      </c>
      <c r="H667" s="104">
        <v>7829</v>
      </c>
    </row>
    <row r="668" spans="1:8" s="107" customFormat="1" ht="30" outlineLevel="1" x14ac:dyDescent="0.25">
      <c r="A668" s="66" t="s">
        <v>1653</v>
      </c>
      <c r="B668" s="17" t="s">
        <v>1914</v>
      </c>
      <c r="C668" s="15" t="s">
        <v>1983</v>
      </c>
      <c r="D668" s="73" t="s">
        <v>1984</v>
      </c>
      <c r="E668" s="104"/>
      <c r="F668" s="104"/>
      <c r="G668" s="104">
        <f t="shared" si="10"/>
        <v>8840</v>
      </c>
      <c r="H668" s="104">
        <v>10608</v>
      </c>
    </row>
    <row r="669" spans="1:8" s="107" customFormat="1" ht="30" outlineLevel="1" x14ac:dyDescent="0.25">
      <c r="A669" s="66" t="s">
        <v>1653</v>
      </c>
      <c r="B669" s="17" t="s">
        <v>1915</v>
      </c>
      <c r="C669" s="15" t="s">
        <v>1985</v>
      </c>
      <c r="D669" s="73" t="s">
        <v>1986</v>
      </c>
      <c r="E669" s="104"/>
      <c r="F669" s="104"/>
      <c r="G669" s="104">
        <f t="shared" si="10"/>
        <v>8840</v>
      </c>
      <c r="H669" s="104">
        <v>10608</v>
      </c>
    </row>
    <row r="670" spans="1:8" s="107" customFormat="1" ht="30" outlineLevel="1" x14ac:dyDescent="0.25">
      <c r="A670" s="66" t="s">
        <v>1653</v>
      </c>
      <c r="B670" s="17" t="s">
        <v>1916</v>
      </c>
      <c r="C670" s="15" t="s">
        <v>1987</v>
      </c>
      <c r="D670" s="73" t="s">
        <v>1988</v>
      </c>
      <c r="E670" s="104"/>
      <c r="F670" s="104"/>
      <c r="G670" s="104">
        <f t="shared" si="10"/>
        <v>8840</v>
      </c>
      <c r="H670" s="104">
        <v>10608</v>
      </c>
    </row>
    <row r="671" spans="1:8" s="107" customFormat="1" ht="30" outlineLevel="1" x14ac:dyDescent="0.25">
      <c r="A671" s="66" t="s">
        <v>1653</v>
      </c>
      <c r="B671" s="17" t="s">
        <v>1917</v>
      </c>
      <c r="C671" s="15" t="s">
        <v>1989</v>
      </c>
      <c r="D671" s="73" t="s">
        <v>1990</v>
      </c>
      <c r="E671" s="104"/>
      <c r="F671" s="104"/>
      <c r="G671" s="104">
        <f t="shared" si="10"/>
        <v>12840</v>
      </c>
      <c r="H671" s="104">
        <v>15408</v>
      </c>
    </row>
    <row r="672" spans="1:8" s="107" customFormat="1" ht="30" outlineLevel="1" x14ac:dyDescent="0.25">
      <c r="A672" s="66" t="s">
        <v>1653</v>
      </c>
      <c r="B672" s="17" t="s">
        <v>1918</v>
      </c>
      <c r="C672" s="15" t="s">
        <v>1991</v>
      </c>
      <c r="D672" s="73" t="s">
        <v>1992</v>
      </c>
      <c r="E672" s="104"/>
      <c r="F672" s="104"/>
      <c r="G672" s="104">
        <f t="shared" si="10"/>
        <v>12840</v>
      </c>
      <c r="H672" s="104">
        <v>15408</v>
      </c>
    </row>
    <row r="673" spans="1:8" s="107" customFormat="1" ht="30" outlineLevel="1" x14ac:dyDescent="0.25">
      <c r="A673" s="66" t="s">
        <v>1653</v>
      </c>
      <c r="B673" s="17" t="s">
        <v>1919</v>
      </c>
      <c r="C673" s="15" t="s">
        <v>1993</v>
      </c>
      <c r="D673" s="73" t="s">
        <v>1994</v>
      </c>
      <c r="E673" s="104"/>
      <c r="F673" s="104"/>
      <c r="G673" s="104">
        <f t="shared" si="10"/>
        <v>12840</v>
      </c>
      <c r="H673" s="104">
        <v>15408</v>
      </c>
    </row>
    <row r="674" spans="1:8" s="107" customFormat="1" ht="30" outlineLevel="1" x14ac:dyDescent="0.25">
      <c r="A674" s="66" t="s">
        <v>1653</v>
      </c>
      <c r="B674" s="17" t="s">
        <v>1920</v>
      </c>
      <c r="C674" s="15" t="s">
        <v>1995</v>
      </c>
      <c r="D674" s="73" t="s">
        <v>1996</v>
      </c>
      <c r="E674" s="104"/>
      <c r="F674" s="104"/>
      <c r="G674" s="104">
        <f t="shared" si="10"/>
        <v>6027.5</v>
      </c>
      <c r="H674" s="104">
        <v>7233</v>
      </c>
    </row>
    <row r="675" spans="1:8" s="107" customFormat="1" outlineLevel="1" x14ac:dyDescent="0.25">
      <c r="A675" s="66" t="s">
        <v>1653</v>
      </c>
      <c r="B675" s="17" t="s">
        <v>1921</v>
      </c>
      <c r="C675" s="15" t="s">
        <v>1997</v>
      </c>
      <c r="D675" s="109" t="s">
        <v>1998</v>
      </c>
      <c r="E675" s="104"/>
      <c r="F675" s="104"/>
      <c r="G675" s="104">
        <f t="shared" si="10"/>
        <v>6027.5</v>
      </c>
      <c r="H675" s="104">
        <v>7233</v>
      </c>
    </row>
    <row r="676" spans="1:8" s="107" customFormat="1" outlineLevel="1" x14ac:dyDescent="0.25">
      <c r="A676" s="66" t="s">
        <v>1653</v>
      </c>
      <c r="B676" s="17" t="s">
        <v>1922</v>
      </c>
      <c r="C676" s="15" t="s">
        <v>1999</v>
      </c>
      <c r="D676" s="109" t="s">
        <v>2000</v>
      </c>
      <c r="E676" s="104"/>
      <c r="F676" s="104"/>
      <c r="G676" s="104">
        <f t="shared" si="10"/>
        <v>6027.5</v>
      </c>
      <c r="H676" s="104">
        <v>7233</v>
      </c>
    </row>
    <row r="677" spans="1:8" ht="15.75" x14ac:dyDescent="0.25">
      <c r="A677" s="9" t="s">
        <v>48</v>
      </c>
      <c r="B677" s="19"/>
      <c r="C677" s="16"/>
      <c r="D677" s="13"/>
      <c r="E677" s="22"/>
      <c r="F677" s="22"/>
      <c r="G677" s="22"/>
      <c r="H677" s="22"/>
    </row>
    <row r="678" spans="1:8" outlineLevel="1" x14ac:dyDescent="0.25">
      <c r="A678" s="2"/>
      <c r="B678" s="17">
        <v>223055000</v>
      </c>
      <c r="C678" s="14" t="s">
        <v>371</v>
      </c>
      <c r="D678" s="7" t="s">
        <v>1622</v>
      </c>
      <c r="E678" s="21">
        <v>2855</v>
      </c>
      <c r="F678" s="21">
        <v>3426</v>
      </c>
      <c r="G678" s="21">
        <f t="shared" ref="G678:G741" si="11">H678/1.2</f>
        <v>2555</v>
      </c>
      <c r="H678" s="21">
        <v>3066</v>
      </c>
    </row>
    <row r="679" spans="1:8" outlineLevel="1" x14ac:dyDescent="0.25">
      <c r="A679" s="11" t="s">
        <v>1467</v>
      </c>
      <c r="B679" s="17">
        <v>223055600</v>
      </c>
      <c r="C679" s="14" t="s">
        <v>372</v>
      </c>
      <c r="D679" s="7" t="s">
        <v>1623</v>
      </c>
      <c r="E679" s="21">
        <v>5032.5</v>
      </c>
      <c r="F679" s="21">
        <v>6039</v>
      </c>
      <c r="G679" s="21">
        <f t="shared" si="11"/>
        <v>4755</v>
      </c>
      <c r="H679" s="21">
        <v>5706</v>
      </c>
    </row>
    <row r="680" spans="1:8" outlineLevel="1" x14ac:dyDescent="0.25">
      <c r="A680" s="2"/>
      <c r="B680" s="17">
        <v>223060000</v>
      </c>
      <c r="C680" s="14" t="s">
        <v>373</v>
      </c>
      <c r="D680" s="7" t="s">
        <v>1624</v>
      </c>
      <c r="E680" s="21">
        <v>3337.5</v>
      </c>
      <c r="F680" s="21">
        <v>4005</v>
      </c>
      <c r="G680" s="21">
        <f t="shared" si="11"/>
        <v>2986.666666666667</v>
      </c>
      <c r="H680" s="21">
        <v>3584</v>
      </c>
    </row>
    <row r="681" spans="1:8" outlineLevel="1" x14ac:dyDescent="0.25">
      <c r="A681" s="11" t="s">
        <v>1467</v>
      </c>
      <c r="B681" s="17">
        <v>223060600</v>
      </c>
      <c r="C681" s="14" t="s">
        <v>374</v>
      </c>
      <c r="D681" s="7" t="s">
        <v>1625</v>
      </c>
      <c r="E681" s="21">
        <v>5512.5</v>
      </c>
      <c r="F681" s="21">
        <v>6615</v>
      </c>
      <c r="G681" s="21">
        <f t="shared" si="11"/>
        <v>5186.666666666667</v>
      </c>
      <c r="H681" s="21">
        <v>6224</v>
      </c>
    </row>
    <row r="682" spans="1:8" outlineLevel="1" x14ac:dyDescent="0.25">
      <c r="A682" s="2"/>
      <c r="B682" s="17">
        <v>223065000</v>
      </c>
      <c r="C682" s="14" t="s">
        <v>375</v>
      </c>
      <c r="D682" s="7" t="s">
        <v>1626</v>
      </c>
      <c r="E682" s="21">
        <v>3930</v>
      </c>
      <c r="F682" s="21">
        <v>4716</v>
      </c>
      <c r="G682" s="21">
        <f t="shared" si="11"/>
        <v>3517.5</v>
      </c>
      <c r="H682" s="21">
        <v>4221</v>
      </c>
    </row>
    <row r="683" spans="1:8" outlineLevel="1" x14ac:dyDescent="0.25">
      <c r="A683" s="11" t="s">
        <v>1467</v>
      </c>
      <c r="B683" s="17">
        <v>223065600</v>
      </c>
      <c r="C683" s="14" t="s">
        <v>376</v>
      </c>
      <c r="D683" s="7" t="s">
        <v>1627</v>
      </c>
      <c r="E683" s="21">
        <v>6107.5</v>
      </c>
      <c r="F683" s="21">
        <v>7329</v>
      </c>
      <c r="G683" s="21">
        <f t="shared" si="11"/>
        <v>5717.5</v>
      </c>
      <c r="H683" s="21">
        <v>6861</v>
      </c>
    </row>
    <row r="684" spans="1:8" outlineLevel="1" x14ac:dyDescent="0.25">
      <c r="A684" s="2"/>
      <c r="B684" s="17">
        <v>223070000</v>
      </c>
      <c r="C684" s="14" t="s">
        <v>377</v>
      </c>
      <c r="D684" s="7" t="s">
        <v>1628</v>
      </c>
      <c r="E684" s="21">
        <v>4422.5</v>
      </c>
      <c r="F684" s="21">
        <v>5307</v>
      </c>
      <c r="G684" s="21">
        <f t="shared" si="11"/>
        <v>3957.5</v>
      </c>
      <c r="H684" s="21">
        <v>4749</v>
      </c>
    </row>
    <row r="685" spans="1:8" outlineLevel="1" x14ac:dyDescent="0.25">
      <c r="A685" s="11" t="s">
        <v>1467</v>
      </c>
      <c r="B685" s="17">
        <v>223070600</v>
      </c>
      <c r="C685" s="14" t="s">
        <v>378</v>
      </c>
      <c r="D685" s="7" t="s">
        <v>1629</v>
      </c>
      <c r="E685" s="21">
        <v>6600</v>
      </c>
      <c r="F685" s="21">
        <v>7920</v>
      </c>
      <c r="G685" s="21">
        <f t="shared" si="11"/>
        <v>6157.5</v>
      </c>
      <c r="H685" s="21">
        <v>7389</v>
      </c>
    </row>
    <row r="686" spans="1:8" outlineLevel="1" x14ac:dyDescent="0.25">
      <c r="A686" s="2"/>
      <c r="B686" s="17">
        <v>273040000</v>
      </c>
      <c r="C686" s="14" t="s">
        <v>381</v>
      </c>
      <c r="D686" s="7" t="s">
        <v>1630</v>
      </c>
      <c r="E686" s="21">
        <v>1647.5</v>
      </c>
      <c r="F686" s="21">
        <v>1977</v>
      </c>
      <c r="G686" s="21">
        <f t="shared" si="11"/>
        <v>1474.1666666666667</v>
      </c>
      <c r="H686" s="21">
        <v>1769</v>
      </c>
    </row>
    <row r="687" spans="1:8" outlineLevel="1" x14ac:dyDescent="0.25">
      <c r="A687" s="11" t="s">
        <v>1467</v>
      </c>
      <c r="B687" s="17">
        <v>273040600</v>
      </c>
      <c r="C687" s="14" t="s">
        <v>382</v>
      </c>
      <c r="D687" s="7" t="s">
        <v>1631</v>
      </c>
      <c r="E687" s="21">
        <v>3822.5</v>
      </c>
      <c r="F687" s="21">
        <v>4587</v>
      </c>
      <c r="G687" s="21">
        <f t="shared" si="11"/>
        <v>3674.166666666667</v>
      </c>
      <c r="H687" s="21">
        <v>4409</v>
      </c>
    </row>
    <row r="688" spans="1:8" outlineLevel="1" x14ac:dyDescent="0.25">
      <c r="A688" s="2"/>
      <c r="B688" s="17">
        <v>273045000</v>
      </c>
      <c r="C688" s="14" t="s">
        <v>383</v>
      </c>
      <c r="D688" s="7" t="s">
        <v>1632</v>
      </c>
      <c r="E688" s="21">
        <v>1870</v>
      </c>
      <c r="F688" s="21">
        <v>2244</v>
      </c>
      <c r="G688" s="21">
        <f t="shared" si="11"/>
        <v>1673.3333333333335</v>
      </c>
      <c r="H688" s="21">
        <v>2008</v>
      </c>
    </row>
    <row r="689" spans="1:8" outlineLevel="1" x14ac:dyDescent="0.25">
      <c r="A689" s="11" t="s">
        <v>1467</v>
      </c>
      <c r="B689" s="17">
        <v>273045600</v>
      </c>
      <c r="C689" s="14" t="s">
        <v>384</v>
      </c>
      <c r="D689" s="7" t="s">
        <v>1633</v>
      </c>
      <c r="E689" s="21">
        <v>4050</v>
      </c>
      <c r="F689" s="21">
        <v>4860</v>
      </c>
      <c r="G689" s="21">
        <f t="shared" si="11"/>
        <v>3873.3333333333335</v>
      </c>
      <c r="H689" s="21">
        <v>4648</v>
      </c>
    </row>
    <row r="690" spans="1:8" outlineLevel="1" x14ac:dyDescent="0.25">
      <c r="A690" s="2"/>
      <c r="B690" s="17">
        <v>273050000</v>
      </c>
      <c r="C690" s="14" t="s">
        <v>385</v>
      </c>
      <c r="D690" s="7" t="s">
        <v>1634</v>
      </c>
      <c r="E690" s="21">
        <v>2087.5</v>
      </c>
      <c r="F690" s="21">
        <v>2505</v>
      </c>
      <c r="G690" s="21">
        <f t="shared" si="11"/>
        <v>1868.3333333333335</v>
      </c>
      <c r="H690" s="21">
        <v>2242</v>
      </c>
    </row>
    <row r="691" spans="1:8" outlineLevel="1" x14ac:dyDescent="0.25">
      <c r="A691" s="11" t="s">
        <v>1467</v>
      </c>
      <c r="B691" s="17">
        <v>273050600</v>
      </c>
      <c r="C691" s="14" t="s">
        <v>386</v>
      </c>
      <c r="D691" s="7" t="s">
        <v>1635</v>
      </c>
      <c r="E691" s="21">
        <v>4257.5</v>
      </c>
      <c r="F691" s="21">
        <v>5109</v>
      </c>
      <c r="G691" s="21">
        <f t="shared" si="11"/>
        <v>4068.3333333333335</v>
      </c>
      <c r="H691" s="21">
        <v>4882</v>
      </c>
    </row>
    <row r="692" spans="1:8" outlineLevel="1" x14ac:dyDescent="0.25">
      <c r="A692" s="2"/>
      <c r="B692" s="17">
        <v>290520000</v>
      </c>
      <c r="C692" s="14" t="s">
        <v>379</v>
      </c>
      <c r="D692" s="7" t="s">
        <v>1356</v>
      </c>
      <c r="E692" s="21">
        <v>3115</v>
      </c>
      <c r="F692" s="21">
        <v>3738</v>
      </c>
      <c r="G692" s="21">
        <f t="shared" si="11"/>
        <v>2787.5</v>
      </c>
      <c r="H692" s="21">
        <v>3345</v>
      </c>
    </row>
    <row r="693" spans="1:8" outlineLevel="1" x14ac:dyDescent="0.25">
      <c r="A693" s="11" t="s">
        <v>1467</v>
      </c>
      <c r="B693" s="17">
        <v>290520600</v>
      </c>
      <c r="C693" s="14" t="s">
        <v>380</v>
      </c>
      <c r="D693" s="7" t="s">
        <v>1357</v>
      </c>
      <c r="E693" s="21">
        <v>5287.5</v>
      </c>
      <c r="F693" s="21">
        <v>6345</v>
      </c>
      <c r="G693" s="21">
        <f t="shared" si="11"/>
        <v>4987.5</v>
      </c>
      <c r="H693" s="21">
        <v>5985</v>
      </c>
    </row>
    <row r="694" spans="1:8" outlineLevel="1" x14ac:dyDescent="0.25">
      <c r="A694" s="2"/>
      <c r="B694" s="17">
        <v>290530000</v>
      </c>
      <c r="C694" s="14" t="s">
        <v>387</v>
      </c>
      <c r="D694" s="7" t="s">
        <v>1356</v>
      </c>
      <c r="E694" s="21">
        <v>1912.5</v>
      </c>
      <c r="F694" s="21">
        <v>2295</v>
      </c>
      <c r="G694" s="21">
        <f t="shared" si="11"/>
        <v>1711.6666666666667</v>
      </c>
      <c r="H694" s="21">
        <v>2054</v>
      </c>
    </row>
    <row r="695" spans="1:8" outlineLevel="1" x14ac:dyDescent="0.25">
      <c r="A695" s="11" t="s">
        <v>1467</v>
      </c>
      <c r="B695" s="17">
        <v>290530600</v>
      </c>
      <c r="C695" s="14" t="s">
        <v>388</v>
      </c>
      <c r="D695" s="7" t="s">
        <v>1357</v>
      </c>
      <c r="E695" s="21">
        <v>4090</v>
      </c>
      <c r="F695" s="21">
        <v>4908</v>
      </c>
      <c r="G695" s="21">
        <f t="shared" si="11"/>
        <v>3911.666666666667</v>
      </c>
      <c r="H695" s="21">
        <v>4694</v>
      </c>
    </row>
    <row r="696" spans="1:8" outlineLevel="1" x14ac:dyDescent="0.25">
      <c r="A696" s="2"/>
      <c r="B696" s="17">
        <v>203040000</v>
      </c>
      <c r="C696" s="14" t="s">
        <v>389</v>
      </c>
      <c r="D696" s="7" t="s">
        <v>1358</v>
      </c>
      <c r="E696" s="21">
        <v>4050</v>
      </c>
      <c r="F696" s="21">
        <v>4860</v>
      </c>
      <c r="G696" s="21">
        <f t="shared" si="11"/>
        <v>3624.166666666667</v>
      </c>
      <c r="H696" s="21">
        <v>4349</v>
      </c>
    </row>
    <row r="697" spans="1:8" outlineLevel="1" x14ac:dyDescent="0.25">
      <c r="A697" s="11" t="s">
        <v>1467</v>
      </c>
      <c r="B697" s="17">
        <v>203040600</v>
      </c>
      <c r="C697" s="14" t="s">
        <v>390</v>
      </c>
      <c r="D697" s="7" t="s">
        <v>1359</v>
      </c>
      <c r="E697" s="21">
        <v>6227.5</v>
      </c>
      <c r="F697" s="21">
        <v>7473</v>
      </c>
      <c r="G697" s="21">
        <f t="shared" si="11"/>
        <v>5824.166666666667</v>
      </c>
      <c r="H697" s="21">
        <v>6989</v>
      </c>
    </row>
    <row r="698" spans="1:8" outlineLevel="1" x14ac:dyDescent="0.25">
      <c r="A698" s="2"/>
      <c r="B698" s="17">
        <v>203045000</v>
      </c>
      <c r="C698" s="14" t="s">
        <v>391</v>
      </c>
      <c r="D698" s="7" t="s">
        <v>1360</v>
      </c>
      <c r="E698" s="21">
        <v>4422.5</v>
      </c>
      <c r="F698" s="21">
        <v>5307</v>
      </c>
      <c r="G698" s="21">
        <f t="shared" si="11"/>
        <v>3957.5</v>
      </c>
      <c r="H698" s="21">
        <v>4749</v>
      </c>
    </row>
    <row r="699" spans="1:8" outlineLevel="1" x14ac:dyDescent="0.25">
      <c r="A699" s="11" t="s">
        <v>1467</v>
      </c>
      <c r="B699" s="17">
        <v>203045600</v>
      </c>
      <c r="C699" s="14" t="s">
        <v>392</v>
      </c>
      <c r="D699" s="7" t="s">
        <v>1361</v>
      </c>
      <c r="E699" s="21">
        <v>6595</v>
      </c>
      <c r="F699" s="21">
        <v>7914</v>
      </c>
      <c r="G699" s="21">
        <f t="shared" si="11"/>
        <v>6157.5</v>
      </c>
      <c r="H699" s="21">
        <v>7389</v>
      </c>
    </row>
    <row r="700" spans="1:8" outlineLevel="1" x14ac:dyDescent="0.25">
      <c r="A700" s="2"/>
      <c r="B700" s="17">
        <v>203140000</v>
      </c>
      <c r="C700" s="14" t="s">
        <v>393</v>
      </c>
      <c r="D700" s="7" t="s">
        <v>1362</v>
      </c>
      <c r="E700" s="21">
        <v>5270</v>
      </c>
      <c r="F700" s="21">
        <v>6324</v>
      </c>
      <c r="G700" s="21">
        <f t="shared" si="11"/>
        <v>4716.666666666667</v>
      </c>
      <c r="H700" s="21">
        <v>5660</v>
      </c>
    </row>
    <row r="701" spans="1:8" outlineLevel="1" x14ac:dyDescent="0.25">
      <c r="A701" s="11" t="s">
        <v>1467</v>
      </c>
      <c r="B701" s="17">
        <v>203140600</v>
      </c>
      <c r="C701" s="14" t="s">
        <v>394</v>
      </c>
      <c r="D701" s="7" t="s">
        <v>1363</v>
      </c>
      <c r="E701" s="21">
        <v>7447.5</v>
      </c>
      <c r="F701" s="21">
        <v>8937</v>
      </c>
      <c r="G701" s="21">
        <f t="shared" si="11"/>
        <v>6916.666666666667</v>
      </c>
      <c r="H701" s="21">
        <v>8300</v>
      </c>
    </row>
    <row r="702" spans="1:8" outlineLevel="1" x14ac:dyDescent="0.25">
      <c r="A702" s="2"/>
      <c r="B702" s="17">
        <v>203050000</v>
      </c>
      <c r="C702" s="14" t="s">
        <v>395</v>
      </c>
      <c r="D702" s="7" t="s">
        <v>1636</v>
      </c>
      <c r="E702" s="21">
        <v>6090</v>
      </c>
      <c r="F702" s="21">
        <v>7308</v>
      </c>
      <c r="G702" s="21">
        <f t="shared" si="11"/>
        <v>5450</v>
      </c>
      <c r="H702" s="21">
        <v>6540</v>
      </c>
    </row>
    <row r="703" spans="1:8" outlineLevel="1" x14ac:dyDescent="0.25">
      <c r="A703" s="11" t="s">
        <v>1467</v>
      </c>
      <c r="B703" s="17">
        <v>203050600</v>
      </c>
      <c r="C703" s="14" t="s">
        <v>396</v>
      </c>
      <c r="D703" s="7" t="s">
        <v>1637</v>
      </c>
      <c r="E703" s="21">
        <v>8267.5</v>
      </c>
      <c r="F703" s="21">
        <v>9921</v>
      </c>
      <c r="G703" s="21">
        <f t="shared" si="11"/>
        <v>7650</v>
      </c>
      <c r="H703" s="21">
        <v>9180</v>
      </c>
    </row>
    <row r="704" spans="1:8" outlineLevel="1" x14ac:dyDescent="0.25">
      <c r="A704" s="2"/>
      <c r="B704" s="17">
        <v>203070000</v>
      </c>
      <c r="C704" s="14" t="s">
        <v>397</v>
      </c>
      <c r="D704" s="7" t="s">
        <v>1638</v>
      </c>
      <c r="E704" s="21">
        <v>7005</v>
      </c>
      <c r="F704" s="21">
        <v>8406</v>
      </c>
      <c r="G704" s="21">
        <f t="shared" si="11"/>
        <v>6268.3333333333339</v>
      </c>
      <c r="H704" s="21">
        <v>7522</v>
      </c>
    </row>
    <row r="705" spans="1:8" outlineLevel="1" x14ac:dyDescent="0.25">
      <c r="A705" s="11" t="s">
        <v>1467</v>
      </c>
      <c r="B705" s="17">
        <v>203070600</v>
      </c>
      <c r="C705" s="14" t="s">
        <v>398</v>
      </c>
      <c r="D705" s="7" t="s">
        <v>1639</v>
      </c>
      <c r="E705" s="21">
        <v>9232.5</v>
      </c>
      <c r="F705" s="21">
        <v>11079</v>
      </c>
      <c r="G705" s="21">
        <f t="shared" si="11"/>
        <v>8468.3333333333339</v>
      </c>
      <c r="H705" s="21">
        <v>10162</v>
      </c>
    </row>
    <row r="706" spans="1:8" outlineLevel="1" x14ac:dyDescent="0.25">
      <c r="A706" s="2"/>
      <c r="B706" s="17">
        <v>573010000</v>
      </c>
      <c r="C706" s="14" t="s">
        <v>399</v>
      </c>
      <c r="D706" s="7" t="s">
        <v>1640</v>
      </c>
      <c r="E706" s="21">
        <v>2415</v>
      </c>
      <c r="F706" s="21">
        <v>2898</v>
      </c>
      <c r="G706" s="21">
        <f t="shared" si="11"/>
        <v>2161.666666666667</v>
      </c>
      <c r="H706" s="21">
        <v>2594</v>
      </c>
    </row>
    <row r="707" spans="1:8" outlineLevel="1" x14ac:dyDescent="0.25">
      <c r="A707" s="2"/>
      <c r="B707" s="17">
        <v>573015000</v>
      </c>
      <c r="C707" s="14" t="s">
        <v>399</v>
      </c>
      <c r="D707" s="7" t="s">
        <v>1640</v>
      </c>
      <c r="E707" s="21">
        <v>2415</v>
      </c>
      <c r="F707" s="21">
        <v>2898</v>
      </c>
      <c r="G707" s="21">
        <f t="shared" si="11"/>
        <v>2161.666666666667</v>
      </c>
      <c r="H707" s="21">
        <v>2594</v>
      </c>
    </row>
    <row r="708" spans="1:8" ht="16.5" customHeight="1" outlineLevel="1" x14ac:dyDescent="0.25">
      <c r="A708" s="2"/>
      <c r="B708" s="17">
        <v>573025000</v>
      </c>
      <c r="C708" s="14" t="s">
        <v>400</v>
      </c>
      <c r="D708" s="10" t="s">
        <v>1641</v>
      </c>
      <c r="E708" s="21">
        <v>3817.5</v>
      </c>
      <c r="F708" s="21">
        <v>4581</v>
      </c>
      <c r="G708" s="21">
        <f t="shared" si="11"/>
        <v>3415.8333333333335</v>
      </c>
      <c r="H708" s="21">
        <v>4099</v>
      </c>
    </row>
    <row r="709" spans="1:8" outlineLevel="1" x14ac:dyDescent="0.25">
      <c r="A709" s="2"/>
      <c r="B709" s="17">
        <v>233040000</v>
      </c>
      <c r="C709" s="14" t="s">
        <v>402</v>
      </c>
      <c r="D709" s="7" t="s">
        <v>1364</v>
      </c>
      <c r="E709" s="21">
        <v>5270</v>
      </c>
      <c r="F709" s="21">
        <v>6324</v>
      </c>
      <c r="G709" s="21">
        <f t="shared" si="11"/>
        <v>4716.666666666667</v>
      </c>
      <c r="H709" s="21">
        <v>5660</v>
      </c>
    </row>
    <row r="710" spans="1:8" outlineLevel="1" x14ac:dyDescent="0.25">
      <c r="A710" s="11" t="s">
        <v>1467</v>
      </c>
      <c r="B710" s="17">
        <v>233040600</v>
      </c>
      <c r="C710" s="14" t="s">
        <v>403</v>
      </c>
      <c r="D710" s="7" t="s">
        <v>1365</v>
      </c>
      <c r="E710" s="21">
        <v>7447.5</v>
      </c>
      <c r="F710" s="21">
        <v>8937</v>
      </c>
      <c r="G710" s="21">
        <f t="shared" si="11"/>
        <v>6916.666666666667</v>
      </c>
      <c r="H710" s="21">
        <v>8300</v>
      </c>
    </row>
    <row r="711" spans="1:8" outlineLevel="1" x14ac:dyDescent="0.25">
      <c r="A711" s="2"/>
      <c r="B711" s="17">
        <v>572165000</v>
      </c>
      <c r="C711" s="14" t="s">
        <v>399</v>
      </c>
      <c r="D711" s="7" t="s">
        <v>1642</v>
      </c>
      <c r="E711" s="21">
        <v>1447.5</v>
      </c>
      <c r="F711" s="21">
        <v>1737</v>
      </c>
      <c r="G711" s="21">
        <f t="shared" si="11"/>
        <v>1295.8333333333335</v>
      </c>
      <c r="H711" s="21">
        <v>1555</v>
      </c>
    </row>
    <row r="712" spans="1:8" outlineLevel="1" x14ac:dyDescent="0.25">
      <c r="A712" s="2"/>
      <c r="B712" s="17">
        <v>235300000</v>
      </c>
      <c r="C712" s="14" t="s">
        <v>410</v>
      </c>
      <c r="D712" s="7" t="s">
        <v>1643</v>
      </c>
      <c r="E712" s="21">
        <v>8135</v>
      </c>
      <c r="F712" s="21">
        <v>9762</v>
      </c>
      <c r="G712" s="21">
        <f t="shared" si="11"/>
        <v>7280</v>
      </c>
      <c r="H712" s="21">
        <v>8736</v>
      </c>
    </row>
    <row r="713" spans="1:8" outlineLevel="1" x14ac:dyDescent="0.25">
      <c r="A713" s="11" t="s">
        <v>1467</v>
      </c>
      <c r="B713" s="17">
        <v>235300600</v>
      </c>
      <c r="C713" s="14" t="s">
        <v>411</v>
      </c>
      <c r="D713" s="7" t="s">
        <v>1644</v>
      </c>
      <c r="E713" s="21">
        <v>9935</v>
      </c>
      <c r="F713" s="21">
        <v>11922</v>
      </c>
      <c r="G713" s="21">
        <f t="shared" si="11"/>
        <v>9480</v>
      </c>
      <c r="H713" s="21">
        <v>11376</v>
      </c>
    </row>
    <row r="714" spans="1:8" outlineLevel="1" x14ac:dyDescent="0.25">
      <c r="A714" s="2"/>
      <c r="B714" s="17">
        <v>235320000</v>
      </c>
      <c r="C714" s="14" t="s">
        <v>410</v>
      </c>
      <c r="D714" s="7" t="s">
        <v>1643</v>
      </c>
      <c r="E714" s="21">
        <v>8502.5</v>
      </c>
      <c r="F714" s="21">
        <v>10203</v>
      </c>
      <c r="G714" s="21">
        <f t="shared" si="11"/>
        <v>7609.166666666667</v>
      </c>
      <c r="H714" s="21">
        <v>9131</v>
      </c>
    </row>
    <row r="715" spans="1:8" outlineLevel="1" x14ac:dyDescent="0.25">
      <c r="A715" s="11" t="s">
        <v>1467</v>
      </c>
      <c r="B715" s="17">
        <v>235320600</v>
      </c>
      <c r="C715" s="14" t="s">
        <v>411</v>
      </c>
      <c r="D715" s="7" t="s">
        <v>1644</v>
      </c>
      <c r="E715" s="21">
        <v>32562.5</v>
      </c>
      <c r="F715" s="21">
        <v>12663</v>
      </c>
      <c r="G715" s="21">
        <f t="shared" si="11"/>
        <v>9809.1666666666679</v>
      </c>
      <c r="H715" s="21">
        <v>11771</v>
      </c>
    </row>
    <row r="716" spans="1:8" ht="30" outlineLevel="1" x14ac:dyDescent="0.25">
      <c r="A716" s="2"/>
      <c r="B716" s="17">
        <v>235200000</v>
      </c>
      <c r="C716" s="14" t="s">
        <v>412</v>
      </c>
      <c r="D716" s="10" t="s">
        <v>1645</v>
      </c>
      <c r="E716" s="21">
        <v>8502.5</v>
      </c>
      <c r="F716" s="21">
        <v>10203</v>
      </c>
      <c r="G716" s="21">
        <f t="shared" si="11"/>
        <v>7609.166666666667</v>
      </c>
      <c r="H716" s="21">
        <v>9131</v>
      </c>
    </row>
    <row r="717" spans="1:8" ht="30" outlineLevel="1" x14ac:dyDescent="0.25">
      <c r="A717" s="11" t="s">
        <v>1467</v>
      </c>
      <c r="B717" s="17">
        <v>235200600</v>
      </c>
      <c r="C717" s="14" t="s">
        <v>413</v>
      </c>
      <c r="D717" s="10" t="s">
        <v>1646</v>
      </c>
      <c r="E717" s="21">
        <v>32562.5</v>
      </c>
      <c r="F717" s="21">
        <v>12663</v>
      </c>
      <c r="G717" s="21">
        <f t="shared" si="11"/>
        <v>9809.1666666666679</v>
      </c>
      <c r="H717" s="21">
        <v>11771</v>
      </c>
    </row>
    <row r="718" spans="1:8" ht="15.75" x14ac:dyDescent="0.25">
      <c r="A718" s="9" t="s">
        <v>1647</v>
      </c>
      <c r="B718" s="19"/>
      <c r="C718" s="16"/>
      <c r="D718" s="13"/>
      <c r="E718" s="22"/>
      <c r="F718" s="22"/>
      <c r="G718" s="22"/>
      <c r="H718" s="22"/>
    </row>
    <row r="719" spans="1:8" ht="30" outlineLevel="1" x14ac:dyDescent="0.25">
      <c r="A719" s="2"/>
      <c r="B719" s="69">
        <v>128555000</v>
      </c>
      <c r="C719" s="71" t="s">
        <v>1829</v>
      </c>
      <c r="D719" s="73" t="s">
        <v>1844</v>
      </c>
      <c r="E719" s="21">
        <v>8537.5</v>
      </c>
      <c r="F719" s="21">
        <v>10245</v>
      </c>
      <c r="G719" s="21">
        <f t="shared" si="11"/>
        <v>7640</v>
      </c>
      <c r="H719" s="21">
        <v>9168</v>
      </c>
    </row>
    <row r="720" spans="1:8" ht="30" outlineLevel="1" x14ac:dyDescent="0.25">
      <c r="A720" s="11" t="s">
        <v>1467</v>
      </c>
      <c r="B720" s="69">
        <v>128555600</v>
      </c>
      <c r="C720" s="71" t="s">
        <v>1830</v>
      </c>
      <c r="D720" s="73" t="s">
        <v>1845</v>
      </c>
      <c r="E720" s="21">
        <v>10715</v>
      </c>
      <c r="F720" s="21">
        <v>12858</v>
      </c>
      <c r="G720" s="21">
        <f t="shared" si="11"/>
        <v>9840</v>
      </c>
      <c r="H720" s="21">
        <v>11808</v>
      </c>
    </row>
    <row r="721" spans="1:8" ht="15.75" customHeight="1" outlineLevel="1" x14ac:dyDescent="0.25">
      <c r="A721" s="2"/>
      <c r="B721" s="69">
        <v>208550000</v>
      </c>
      <c r="C721" s="71" t="s">
        <v>1831</v>
      </c>
      <c r="D721" s="73" t="s">
        <v>1846</v>
      </c>
      <c r="E721" s="21">
        <v>11215</v>
      </c>
      <c r="F721" s="21">
        <v>13458</v>
      </c>
      <c r="G721" s="21">
        <f t="shared" si="11"/>
        <v>10036.666666666668</v>
      </c>
      <c r="H721" s="21">
        <v>12044</v>
      </c>
    </row>
    <row r="722" spans="1:8" ht="30" outlineLevel="1" x14ac:dyDescent="0.25">
      <c r="A722" s="11" t="s">
        <v>1467</v>
      </c>
      <c r="B722" s="69">
        <v>208550600</v>
      </c>
      <c r="C722" s="71" t="s">
        <v>1832</v>
      </c>
      <c r="D722" s="73" t="s">
        <v>1847</v>
      </c>
      <c r="E722" s="21">
        <v>13402.5</v>
      </c>
      <c r="F722" s="21">
        <v>16083</v>
      </c>
      <c r="G722" s="21">
        <f t="shared" si="11"/>
        <v>12236.666666666668</v>
      </c>
      <c r="H722" s="21">
        <v>14684</v>
      </c>
    </row>
    <row r="723" spans="1:8" ht="30" outlineLevel="1" x14ac:dyDescent="0.25">
      <c r="A723" s="2"/>
      <c r="B723" s="69">
        <v>208560000</v>
      </c>
      <c r="C723" s="71" t="s">
        <v>1833</v>
      </c>
      <c r="D723" s="73" t="s">
        <v>1848</v>
      </c>
      <c r="E723" s="21">
        <v>11585</v>
      </c>
      <c r="F723" s="21">
        <v>13902</v>
      </c>
      <c r="G723" s="21">
        <f t="shared" si="11"/>
        <v>10367.5</v>
      </c>
      <c r="H723" s="21">
        <v>12441</v>
      </c>
    </row>
    <row r="724" spans="1:8" ht="30" outlineLevel="1" x14ac:dyDescent="0.25">
      <c r="A724" s="11" t="s">
        <v>1467</v>
      </c>
      <c r="B724" s="69">
        <v>208560600</v>
      </c>
      <c r="C724" s="71" t="s">
        <v>1834</v>
      </c>
      <c r="D724" s="73" t="s">
        <v>1849</v>
      </c>
      <c r="E724" s="21">
        <v>13785</v>
      </c>
      <c r="F724" s="21">
        <v>16542</v>
      </c>
      <c r="G724" s="21">
        <f t="shared" si="11"/>
        <v>12567.5</v>
      </c>
      <c r="H724" s="21">
        <v>15081</v>
      </c>
    </row>
    <row r="725" spans="1:8" outlineLevel="1" x14ac:dyDescent="0.25">
      <c r="A725" s="2"/>
      <c r="B725" s="17">
        <v>218510000</v>
      </c>
      <c r="C725" s="14" t="s">
        <v>446</v>
      </c>
      <c r="D725" s="7" t="s">
        <v>1366</v>
      </c>
      <c r="E725" s="21">
        <v>5470</v>
      </c>
      <c r="F725" s="21">
        <v>6564</v>
      </c>
      <c r="G725" s="21">
        <f t="shared" si="11"/>
        <v>4895</v>
      </c>
      <c r="H725" s="21">
        <v>5874</v>
      </c>
    </row>
    <row r="726" spans="1:8" outlineLevel="1" x14ac:dyDescent="0.25">
      <c r="A726" s="11" t="s">
        <v>1467</v>
      </c>
      <c r="B726" s="17">
        <v>218510600</v>
      </c>
      <c r="C726" s="14" t="s">
        <v>447</v>
      </c>
      <c r="D726" s="7" t="s">
        <v>1367</v>
      </c>
      <c r="E726" s="21">
        <v>7660</v>
      </c>
      <c r="F726" s="21">
        <v>9192</v>
      </c>
      <c r="G726" s="21">
        <f t="shared" si="11"/>
        <v>7095</v>
      </c>
      <c r="H726" s="21">
        <v>8514</v>
      </c>
    </row>
    <row r="727" spans="1:8" outlineLevel="1" x14ac:dyDescent="0.25">
      <c r="A727" s="2"/>
      <c r="B727" s="17">
        <v>218511000</v>
      </c>
      <c r="C727" s="14" t="s">
        <v>448</v>
      </c>
      <c r="D727" s="7" t="s">
        <v>1368</v>
      </c>
      <c r="E727" s="21">
        <v>6020</v>
      </c>
      <c r="F727" s="21">
        <v>7224</v>
      </c>
      <c r="G727" s="21">
        <f t="shared" si="11"/>
        <v>5387.5</v>
      </c>
      <c r="H727" s="21">
        <v>6465</v>
      </c>
    </row>
    <row r="728" spans="1:8" outlineLevel="1" x14ac:dyDescent="0.25">
      <c r="A728" s="11" t="s">
        <v>1467</v>
      </c>
      <c r="B728" s="17">
        <v>218511600</v>
      </c>
      <c r="C728" s="14" t="s">
        <v>449</v>
      </c>
      <c r="D728" s="7" t="s">
        <v>1369</v>
      </c>
      <c r="E728" s="21">
        <v>8205</v>
      </c>
      <c r="F728" s="21">
        <v>9846</v>
      </c>
      <c r="G728" s="21">
        <f t="shared" si="11"/>
        <v>7587.5</v>
      </c>
      <c r="H728" s="21">
        <v>9105</v>
      </c>
    </row>
    <row r="729" spans="1:8" ht="45" outlineLevel="1" x14ac:dyDescent="0.25">
      <c r="A729" s="2"/>
      <c r="B729" s="17">
        <v>572830000</v>
      </c>
      <c r="C729" s="15" t="s">
        <v>450</v>
      </c>
      <c r="D729" s="10" t="s">
        <v>1648</v>
      </c>
      <c r="E729" s="21">
        <v>4185</v>
      </c>
      <c r="F729" s="21">
        <v>5022</v>
      </c>
      <c r="G729" s="21">
        <f t="shared" si="11"/>
        <v>3745</v>
      </c>
      <c r="H729" s="21">
        <v>4494</v>
      </c>
    </row>
    <row r="730" spans="1:8" ht="30" outlineLevel="1" x14ac:dyDescent="0.25">
      <c r="A730" s="2"/>
      <c r="B730" s="17">
        <v>572840000</v>
      </c>
      <c r="C730" s="14" t="s">
        <v>451</v>
      </c>
      <c r="D730" s="10" t="s">
        <v>1649</v>
      </c>
      <c r="E730" s="21">
        <v>3692.5</v>
      </c>
      <c r="F730" s="21">
        <v>4431</v>
      </c>
      <c r="G730" s="21">
        <f t="shared" si="11"/>
        <v>3304.166666666667</v>
      </c>
      <c r="H730" s="21">
        <v>3965</v>
      </c>
    </row>
    <row r="731" spans="1:8" ht="30" outlineLevel="1" x14ac:dyDescent="0.25">
      <c r="A731" s="25" t="s">
        <v>1654</v>
      </c>
      <c r="B731" s="69">
        <v>208570000</v>
      </c>
      <c r="C731" s="71" t="s">
        <v>1835</v>
      </c>
      <c r="D731" s="73" t="s">
        <v>1850</v>
      </c>
      <c r="E731" s="21">
        <v>11585</v>
      </c>
      <c r="F731" s="21">
        <v>13902</v>
      </c>
      <c r="G731" s="21">
        <f t="shared" si="11"/>
        <v>10367.5</v>
      </c>
      <c r="H731" s="21">
        <v>12441</v>
      </c>
    </row>
    <row r="732" spans="1:8" ht="30" outlineLevel="1" x14ac:dyDescent="0.25">
      <c r="A732" s="11" t="s">
        <v>1655</v>
      </c>
      <c r="B732" s="69">
        <v>208570600</v>
      </c>
      <c r="C732" s="71" t="s">
        <v>1836</v>
      </c>
      <c r="D732" s="73" t="s">
        <v>1851</v>
      </c>
      <c r="E732" s="21">
        <v>13785</v>
      </c>
      <c r="F732" s="21">
        <v>16542</v>
      </c>
      <c r="G732" s="21">
        <f t="shared" si="11"/>
        <v>12567.5</v>
      </c>
      <c r="H732" s="79">
        <v>15081</v>
      </c>
    </row>
    <row r="733" spans="1:8" ht="30" outlineLevel="1" x14ac:dyDescent="0.25">
      <c r="A733" s="25" t="s">
        <v>1654</v>
      </c>
      <c r="B733" s="17">
        <v>572850000</v>
      </c>
      <c r="C733" s="15" t="s">
        <v>453</v>
      </c>
      <c r="D733" s="73" t="s">
        <v>1650</v>
      </c>
      <c r="E733" s="21">
        <v>4185</v>
      </c>
      <c r="F733" s="21">
        <v>5022</v>
      </c>
      <c r="G733" s="21">
        <f t="shared" si="11"/>
        <v>3745</v>
      </c>
      <c r="H733" s="21">
        <v>4494</v>
      </c>
    </row>
    <row r="734" spans="1:8" ht="30" outlineLevel="1" x14ac:dyDescent="0.25">
      <c r="A734" s="25" t="s">
        <v>1654</v>
      </c>
      <c r="B734" s="17">
        <v>572860000</v>
      </c>
      <c r="C734" s="14" t="s">
        <v>454</v>
      </c>
      <c r="D734" s="73" t="s">
        <v>1651</v>
      </c>
      <c r="E734" s="21">
        <v>3692.5</v>
      </c>
      <c r="F734" s="21">
        <v>4431</v>
      </c>
      <c r="G734" s="21">
        <f t="shared" si="11"/>
        <v>3304.166666666667</v>
      </c>
      <c r="H734" s="21">
        <v>3965</v>
      </c>
    </row>
    <row r="735" spans="1:8" outlineLevel="1" x14ac:dyDescent="0.25">
      <c r="A735" s="67"/>
      <c r="B735" s="69">
        <v>208580000</v>
      </c>
      <c r="C735" s="14" t="s">
        <v>455</v>
      </c>
      <c r="D735" s="10" t="s">
        <v>1454</v>
      </c>
      <c r="E735" s="21">
        <v>5741.67</v>
      </c>
      <c r="F735" s="21">
        <v>6890</v>
      </c>
      <c r="G735" s="21">
        <f t="shared" si="11"/>
        <v>5138.3333333333339</v>
      </c>
      <c r="H735" s="21">
        <v>6166</v>
      </c>
    </row>
    <row r="736" spans="1:8" ht="15.75" x14ac:dyDescent="0.25">
      <c r="A736" s="9" t="s">
        <v>1652</v>
      </c>
      <c r="B736" s="19"/>
      <c r="C736" s="16"/>
      <c r="D736" s="13"/>
      <c r="E736" s="22"/>
      <c r="F736" s="22"/>
      <c r="G736" s="22"/>
      <c r="H736" s="22"/>
    </row>
    <row r="737" spans="1:8" outlineLevel="1" x14ac:dyDescent="0.25">
      <c r="A737" s="2"/>
      <c r="B737" s="17">
        <v>800420000</v>
      </c>
      <c r="C737" s="14" t="s">
        <v>414</v>
      </c>
      <c r="D737" s="7" t="s">
        <v>1370</v>
      </c>
      <c r="E737" s="21">
        <v>15420</v>
      </c>
      <c r="F737" s="21">
        <v>18504</v>
      </c>
      <c r="G737" s="21">
        <f t="shared" si="11"/>
        <v>13799.166666666668</v>
      </c>
      <c r="H737" s="21">
        <v>16559</v>
      </c>
    </row>
    <row r="738" spans="1:8" outlineLevel="1" x14ac:dyDescent="0.25">
      <c r="A738" s="2"/>
      <c r="B738" s="17">
        <v>800400000</v>
      </c>
      <c r="C738" s="14" t="s">
        <v>415</v>
      </c>
      <c r="D738" s="7" t="s">
        <v>1371</v>
      </c>
      <c r="E738" s="21">
        <v>15137.5</v>
      </c>
      <c r="F738" s="21">
        <v>18165</v>
      </c>
      <c r="G738" s="21">
        <f t="shared" si="11"/>
        <v>13546.666666666668</v>
      </c>
      <c r="H738" s="21">
        <v>16256</v>
      </c>
    </row>
    <row r="739" spans="1:8" outlineLevel="1" x14ac:dyDescent="0.25">
      <c r="A739" s="2"/>
      <c r="B739" s="17">
        <v>800490000</v>
      </c>
      <c r="C739" s="14" t="s">
        <v>416</v>
      </c>
      <c r="D739" s="7" t="s">
        <v>1372</v>
      </c>
      <c r="E739" s="21">
        <v>14857.5</v>
      </c>
      <c r="F739" s="21">
        <v>17829</v>
      </c>
      <c r="G739" s="21">
        <f t="shared" si="11"/>
        <v>13295.833333333334</v>
      </c>
      <c r="H739" s="21">
        <v>15955</v>
      </c>
    </row>
    <row r="740" spans="1:8" outlineLevel="1" x14ac:dyDescent="0.25">
      <c r="A740" s="2"/>
      <c r="B740" s="17">
        <v>800480000</v>
      </c>
      <c r="C740" s="14" t="s">
        <v>417</v>
      </c>
      <c r="D740" s="7" t="s">
        <v>1373</v>
      </c>
      <c r="E740" s="21">
        <v>14565</v>
      </c>
      <c r="F740" s="21">
        <v>17478</v>
      </c>
      <c r="G740" s="21">
        <f t="shared" si="11"/>
        <v>13034.166666666668</v>
      </c>
      <c r="H740" s="21">
        <v>15641</v>
      </c>
    </row>
    <row r="741" spans="1:8" outlineLevel="1" x14ac:dyDescent="0.25">
      <c r="A741" s="2"/>
      <c r="B741" s="17">
        <v>800470000</v>
      </c>
      <c r="C741" s="14" t="s">
        <v>418</v>
      </c>
      <c r="D741" s="7" t="s">
        <v>1374</v>
      </c>
      <c r="E741" s="21">
        <v>14285</v>
      </c>
      <c r="F741" s="21">
        <v>17142</v>
      </c>
      <c r="G741" s="21">
        <f t="shared" si="11"/>
        <v>12784.166666666668</v>
      </c>
      <c r="H741" s="21">
        <v>15341</v>
      </c>
    </row>
    <row r="742" spans="1:8" outlineLevel="1" x14ac:dyDescent="0.25">
      <c r="A742" s="2"/>
      <c r="B742" s="17">
        <v>800460000</v>
      </c>
      <c r="C742" s="14" t="s">
        <v>419</v>
      </c>
      <c r="D742" s="7" t="s">
        <v>1375</v>
      </c>
      <c r="E742" s="21">
        <v>13997.5</v>
      </c>
      <c r="F742" s="21">
        <v>16797</v>
      </c>
      <c r="G742" s="21">
        <f t="shared" ref="G742:G793" si="12">H742/1.2</f>
        <v>12525.833333333334</v>
      </c>
      <c r="H742" s="21">
        <v>15031</v>
      </c>
    </row>
    <row r="743" spans="1:8" outlineLevel="1" x14ac:dyDescent="0.25">
      <c r="A743" s="2"/>
      <c r="B743" s="17">
        <v>801460000</v>
      </c>
      <c r="C743" s="14" t="s">
        <v>420</v>
      </c>
      <c r="D743" s="7" t="s">
        <v>1376</v>
      </c>
      <c r="E743" s="21">
        <v>24312.5</v>
      </c>
      <c r="F743" s="21">
        <v>29175</v>
      </c>
      <c r="G743" s="21">
        <f t="shared" si="12"/>
        <v>20473.333333333336</v>
      </c>
      <c r="H743" s="21">
        <v>24568</v>
      </c>
    </row>
    <row r="744" spans="1:8" outlineLevel="1" x14ac:dyDescent="0.25">
      <c r="A744" s="67"/>
      <c r="B744" s="69">
        <v>800375000</v>
      </c>
      <c r="C744" s="14" t="s">
        <v>421</v>
      </c>
      <c r="D744" s="7" t="s">
        <v>1455</v>
      </c>
      <c r="E744" s="21">
        <v>25080</v>
      </c>
      <c r="F744" s="21">
        <v>30096</v>
      </c>
      <c r="G744" s="21">
        <f t="shared" si="12"/>
        <v>21120</v>
      </c>
      <c r="H744" s="21">
        <v>25344</v>
      </c>
    </row>
    <row r="745" spans="1:8" outlineLevel="1" x14ac:dyDescent="0.25">
      <c r="A745" s="70"/>
      <c r="B745" s="69">
        <v>801490000</v>
      </c>
      <c r="C745" s="14" t="s">
        <v>422</v>
      </c>
      <c r="D745" s="7" t="s">
        <v>1377</v>
      </c>
      <c r="E745" s="21">
        <v>29630</v>
      </c>
      <c r="F745" s="21">
        <v>35556</v>
      </c>
      <c r="G745" s="21">
        <f t="shared" si="12"/>
        <v>24951.666666666668</v>
      </c>
      <c r="H745" s="21">
        <v>29942</v>
      </c>
    </row>
    <row r="746" spans="1:8" outlineLevel="1" x14ac:dyDescent="0.25">
      <c r="A746" s="67"/>
      <c r="B746" s="69">
        <v>801360000</v>
      </c>
      <c r="C746" s="14" t="s">
        <v>423</v>
      </c>
      <c r="D746" s="6" t="s">
        <v>1456</v>
      </c>
      <c r="E746" s="21">
        <v>23306.67</v>
      </c>
      <c r="F746" s="21">
        <v>27968</v>
      </c>
      <c r="G746" s="21">
        <f t="shared" si="12"/>
        <v>19626.666666666668</v>
      </c>
      <c r="H746" s="21">
        <v>23552</v>
      </c>
    </row>
    <row r="747" spans="1:8" outlineLevel="1" x14ac:dyDescent="0.25">
      <c r="A747" s="2"/>
      <c r="B747" s="17">
        <v>801461000</v>
      </c>
      <c r="C747" s="14" t="s">
        <v>424</v>
      </c>
      <c r="D747" s="7" t="s">
        <v>1378</v>
      </c>
      <c r="E747" s="21">
        <v>27350</v>
      </c>
      <c r="F747" s="21">
        <v>32820</v>
      </c>
      <c r="G747" s="21">
        <f t="shared" si="12"/>
        <v>23031.666666666668</v>
      </c>
      <c r="H747" s="21">
        <v>27638</v>
      </c>
    </row>
    <row r="748" spans="1:8" outlineLevel="1" x14ac:dyDescent="0.25">
      <c r="A748" s="2"/>
      <c r="B748" s="17">
        <v>801491000</v>
      </c>
      <c r="C748" s="14" t="s">
        <v>425</v>
      </c>
      <c r="D748" s="7" t="s">
        <v>1379</v>
      </c>
      <c r="E748" s="21">
        <v>37482.5</v>
      </c>
      <c r="F748" s="21">
        <v>44979</v>
      </c>
      <c r="G748" s="21">
        <f t="shared" si="12"/>
        <v>31564.166666666668</v>
      </c>
      <c r="H748" s="21">
        <v>37877</v>
      </c>
    </row>
    <row r="749" spans="1:8" outlineLevel="1" x14ac:dyDescent="0.25">
      <c r="A749" s="2"/>
      <c r="B749" s="17">
        <v>801421000</v>
      </c>
      <c r="C749" s="14" t="s">
        <v>426</v>
      </c>
      <c r="D749" s="7" t="s">
        <v>1380</v>
      </c>
      <c r="E749" s="21">
        <v>43052.5</v>
      </c>
      <c r="F749" s="21">
        <v>51663</v>
      </c>
      <c r="G749" s="21">
        <f t="shared" si="12"/>
        <v>36254.166666666672</v>
      </c>
      <c r="H749" s="21">
        <v>43505</v>
      </c>
    </row>
    <row r="750" spans="1:8" ht="15.75" x14ac:dyDescent="0.25">
      <c r="A750" s="9" t="s">
        <v>1656</v>
      </c>
      <c r="B750" s="19"/>
      <c r="C750" s="16"/>
      <c r="D750" s="13"/>
      <c r="E750" s="22"/>
      <c r="F750" s="22"/>
      <c r="G750" s="22"/>
      <c r="H750" s="22"/>
    </row>
    <row r="751" spans="1:8" outlineLevel="1" x14ac:dyDescent="0.25">
      <c r="A751" s="2"/>
      <c r="B751" s="69">
        <v>221556000</v>
      </c>
      <c r="C751" s="72" t="s">
        <v>1837</v>
      </c>
      <c r="D751" s="73" t="s">
        <v>1852</v>
      </c>
      <c r="E751" s="21">
        <v>8172.5</v>
      </c>
      <c r="F751" s="21">
        <v>9807</v>
      </c>
      <c r="G751" s="21">
        <f t="shared" si="12"/>
        <v>7313.3333333333339</v>
      </c>
      <c r="H751" s="21">
        <v>8776</v>
      </c>
    </row>
    <row r="752" spans="1:8" outlineLevel="1" x14ac:dyDescent="0.25">
      <c r="A752" s="11" t="s">
        <v>1467</v>
      </c>
      <c r="B752" s="69">
        <v>221556600</v>
      </c>
      <c r="C752" s="71" t="s">
        <v>1838</v>
      </c>
      <c r="D752" s="73" t="s">
        <v>1853</v>
      </c>
      <c r="E752" s="21">
        <v>10342.5</v>
      </c>
      <c r="F752" s="21">
        <v>12411</v>
      </c>
      <c r="G752" s="21">
        <f t="shared" si="12"/>
        <v>9513.3333333333339</v>
      </c>
      <c r="H752" s="21">
        <v>11416</v>
      </c>
    </row>
    <row r="753" spans="1:8" outlineLevel="1" x14ac:dyDescent="0.25">
      <c r="A753" s="2"/>
      <c r="B753" s="69">
        <v>221555000</v>
      </c>
      <c r="C753" s="72" t="s">
        <v>1839</v>
      </c>
      <c r="D753" s="73" t="s">
        <v>1854</v>
      </c>
      <c r="E753" s="21">
        <v>8172.5</v>
      </c>
      <c r="F753" s="21">
        <v>9807</v>
      </c>
      <c r="G753" s="21">
        <f t="shared" si="12"/>
        <v>7313.3333333333339</v>
      </c>
      <c r="H753" s="21">
        <v>8776</v>
      </c>
    </row>
    <row r="754" spans="1:8" outlineLevel="1" x14ac:dyDescent="0.25">
      <c r="A754" s="11" t="s">
        <v>1467</v>
      </c>
      <c r="B754" s="69">
        <v>221555600</v>
      </c>
      <c r="C754" s="72" t="s">
        <v>1840</v>
      </c>
      <c r="D754" s="73" t="s">
        <v>1855</v>
      </c>
      <c r="E754" s="21">
        <v>10342.5</v>
      </c>
      <c r="F754" s="21">
        <v>12411</v>
      </c>
      <c r="G754" s="21">
        <f t="shared" si="12"/>
        <v>9513.3333333333339</v>
      </c>
      <c r="H754" s="21">
        <v>11416</v>
      </c>
    </row>
    <row r="755" spans="1:8" outlineLevel="1" x14ac:dyDescent="0.25">
      <c r="A755" s="2"/>
      <c r="B755" s="69">
        <v>121765000</v>
      </c>
      <c r="C755" s="72" t="s">
        <v>1841</v>
      </c>
      <c r="D755" s="73" t="s">
        <v>1856</v>
      </c>
      <c r="E755" s="21">
        <v>9465</v>
      </c>
      <c r="F755" s="21">
        <v>11358</v>
      </c>
      <c r="G755" s="21">
        <f t="shared" si="12"/>
        <v>8470</v>
      </c>
      <c r="H755" s="21">
        <v>10164</v>
      </c>
    </row>
    <row r="756" spans="1:8" outlineLevel="1" x14ac:dyDescent="0.25">
      <c r="A756" s="11" t="s">
        <v>1467</v>
      </c>
      <c r="B756" s="69">
        <v>121765600</v>
      </c>
      <c r="C756" s="72" t="s">
        <v>1842</v>
      </c>
      <c r="D756" s="73" t="s">
        <v>1857</v>
      </c>
      <c r="E756" s="21">
        <v>11642.5</v>
      </c>
      <c r="F756" s="21">
        <v>13971</v>
      </c>
      <c r="G756" s="21">
        <f t="shared" si="12"/>
        <v>10670</v>
      </c>
      <c r="H756" s="21">
        <v>12804</v>
      </c>
    </row>
    <row r="757" spans="1:8" outlineLevel="1" x14ac:dyDescent="0.25">
      <c r="A757" s="2"/>
      <c r="B757" s="17">
        <v>201500000</v>
      </c>
      <c r="C757" s="14" t="s">
        <v>427</v>
      </c>
      <c r="D757" s="7" t="s">
        <v>1657</v>
      </c>
      <c r="E757" s="21">
        <v>13180</v>
      </c>
      <c r="F757" s="21">
        <v>15816</v>
      </c>
      <c r="G757" s="21">
        <f t="shared" si="12"/>
        <v>11795</v>
      </c>
      <c r="H757" s="21">
        <v>14154</v>
      </c>
    </row>
    <row r="758" spans="1:8" outlineLevel="1" x14ac:dyDescent="0.25">
      <c r="A758" s="11" t="s">
        <v>1467</v>
      </c>
      <c r="B758" s="17">
        <v>201500600</v>
      </c>
      <c r="C758" s="14" t="s">
        <v>428</v>
      </c>
      <c r="D758" s="7" t="s">
        <v>1658</v>
      </c>
      <c r="E758" s="21">
        <v>15360</v>
      </c>
      <c r="F758" s="21">
        <v>18432</v>
      </c>
      <c r="G758" s="21">
        <f t="shared" si="12"/>
        <v>13995</v>
      </c>
      <c r="H758" s="21">
        <v>16794</v>
      </c>
    </row>
    <row r="759" spans="1:8" outlineLevel="1" x14ac:dyDescent="0.25">
      <c r="A759" s="2"/>
      <c r="B759" s="17">
        <v>211105000</v>
      </c>
      <c r="C759" s="14" t="s">
        <v>429</v>
      </c>
      <c r="D759" s="7" t="s">
        <v>1381</v>
      </c>
      <c r="E759" s="21">
        <v>8352.5</v>
      </c>
      <c r="F759" s="21">
        <v>10023</v>
      </c>
      <c r="G759" s="21">
        <f t="shared" si="12"/>
        <v>7474.166666666667</v>
      </c>
      <c r="H759" s="21">
        <v>8969</v>
      </c>
    </row>
    <row r="760" spans="1:8" outlineLevel="1" x14ac:dyDescent="0.25">
      <c r="A760" s="11" t="s">
        <v>1467</v>
      </c>
      <c r="B760" s="17">
        <v>211105600</v>
      </c>
      <c r="C760" s="14" t="s">
        <v>430</v>
      </c>
      <c r="D760" s="7" t="s">
        <v>1382</v>
      </c>
      <c r="E760" s="21">
        <v>10527.5</v>
      </c>
      <c r="F760" s="21">
        <v>12633</v>
      </c>
      <c r="G760" s="21">
        <f t="shared" si="12"/>
        <v>9674.1666666666679</v>
      </c>
      <c r="H760" s="21">
        <v>11609</v>
      </c>
    </row>
    <row r="761" spans="1:8" outlineLevel="1" x14ac:dyDescent="0.25">
      <c r="A761" s="2"/>
      <c r="B761" s="17">
        <v>572050000</v>
      </c>
      <c r="C761" s="14" t="s">
        <v>452</v>
      </c>
      <c r="D761" s="7" t="s">
        <v>1659</v>
      </c>
      <c r="E761" s="21">
        <v>1747.5</v>
      </c>
      <c r="F761" s="21">
        <v>2097</v>
      </c>
      <c r="G761" s="21">
        <f t="shared" si="12"/>
        <v>1563.3333333333335</v>
      </c>
      <c r="H761" s="21">
        <v>1876</v>
      </c>
    </row>
    <row r="762" spans="1:8" ht="21.75" customHeight="1" x14ac:dyDescent="0.25">
      <c r="A762" s="59" t="s">
        <v>1843</v>
      </c>
      <c r="B762" s="19"/>
      <c r="C762" s="16"/>
      <c r="D762" s="60" t="s">
        <v>1858</v>
      </c>
      <c r="E762" s="22"/>
      <c r="F762" s="22"/>
      <c r="G762" s="22"/>
      <c r="H762" s="22"/>
    </row>
    <row r="763" spans="1:8" outlineLevel="1" x14ac:dyDescent="0.25">
      <c r="A763" s="2"/>
      <c r="B763" s="17">
        <v>239200000</v>
      </c>
      <c r="C763" s="14" t="s">
        <v>431</v>
      </c>
      <c r="D763" s="7" t="s">
        <v>1665</v>
      </c>
      <c r="E763" s="21">
        <v>9652.5</v>
      </c>
      <c r="F763" s="21">
        <v>11583</v>
      </c>
      <c r="G763" s="21">
        <f t="shared" si="12"/>
        <v>8637.5</v>
      </c>
      <c r="H763" s="21">
        <v>10365</v>
      </c>
    </row>
    <row r="764" spans="1:8" outlineLevel="1" x14ac:dyDescent="0.25">
      <c r="A764" s="11" t="s">
        <v>1467</v>
      </c>
      <c r="B764" s="17">
        <v>239200600</v>
      </c>
      <c r="C764" s="14" t="s">
        <v>432</v>
      </c>
      <c r="D764" s="7" t="s">
        <v>1666</v>
      </c>
      <c r="E764" s="21">
        <v>11830</v>
      </c>
      <c r="F764" s="21">
        <v>14196</v>
      </c>
      <c r="G764" s="21">
        <f t="shared" si="12"/>
        <v>10837.5</v>
      </c>
      <c r="H764" s="21">
        <v>13005</v>
      </c>
    </row>
    <row r="765" spans="1:8" outlineLevel="1" x14ac:dyDescent="0.25">
      <c r="A765" s="2"/>
      <c r="B765" s="17">
        <v>573900000</v>
      </c>
      <c r="C765" s="14" t="s">
        <v>433</v>
      </c>
      <c r="D765" s="7" t="s">
        <v>1383</v>
      </c>
      <c r="E765" s="21">
        <v>4642.5</v>
      </c>
      <c r="F765" s="21">
        <v>5571</v>
      </c>
      <c r="G765" s="21">
        <f t="shared" si="12"/>
        <v>4154.166666666667</v>
      </c>
      <c r="H765" s="21">
        <v>4985</v>
      </c>
    </row>
    <row r="766" spans="1:8" ht="30" outlineLevel="1" x14ac:dyDescent="0.25">
      <c r="A766" s="26" t="s">
        <v>1663</v>
      </c>
      <c r="B766" s="17">
        <v>236400600</v>
      </c>
      <c r="C766" s="14" t="s">
        <v>434</v>
      </c>
      <c r="D766" s="10" t="s">
        <v>1664</v>
      </c>
      <c r="E766" s="21">
        <v>30250</v>
      </c>
      <c r="F766" s="21">
        <v>36300</v>
      </c>
      <c r="G766" s="21">
        <f t="shared" si="12"/>
        <v>27070.833333333336</v>
      </c>
      <c r="H766" s="21">
        <v>32485</v>
      </c>
    </row>
    <row r="767" spans="1:8" ht="30" outlineLevel="1" x14ac:dyDescent="0.25">
      <c r="A767" s="26" t="s">
        <v>1663</v>
      </c>
      <c r="B767" s="17">
        <v>236450600</v>
      </c>
      <c r="C767" s="15" t="s">
        <v>435</v>
      </c>
      <c r="D767" s="10" t="s">
        <v>1667</v>
      </c>
      <c r="E767" s="21">
        <v>29932.5</v>
      </c>
      <c r="F767" s="21">
        <v>35919</v>
      </c>
      <c r="G767" s="21">
        <f t="shared" si="12"/>
        <v>26786.666666666668</v>
      </c>
      <c r="H767" s="21">
        <v>32144</v>
      </c>
    </row>
    <row r="768" spans="1:8" outlineLevel="1" x14ac:dyDescent="0.25">
      <c r="A768" s="2"/>
      <c r="B768" s="17">
        <v>235900000</v>
      </c>
      <c r="C768" s="14" t="s">
        <v>436</v>
      </c>
      <c r="D768" s="7" t="s">
        <v>1384</v>
      </c>
      <c r="E768" s="21">
        <v>12107.5</v>
      </c>
      <c r="F768" s="21">
        <v>14529</v>
      </c>
      <c r="G768" s="21">
        <f t="shared" si="12"/>
        <v>10835</v>
      </c>
      <c r="H768" s="21">
        <v>13002</v>
      </c>
    </row>
    <row r="769" spans="1:8" outlineLevel="1" x14ac:dyDescent="0.25">
      <c r="A769" s="11" t="s">
        <v>1467</v>
      </c>
      <c r="B769" s="17">
        <v>235900600</v>
      </c>
      <c r="C769" s="14" t="s">
        <v>437</v>
      </c>
      <c r="D769" s="7" t="s">
        <v>1385</v>
      </c>
      <c r="E769" s="21">
        <v>14285</v>
      </c>
      <c r="F769" s="21">
        <v>17142</v>
      </c>
      <c r="G769" s="21">
        <f t="shared" si="12"/>
        <v>13035</v>
      </c>
      <c r="H769" s="21">
        <v>15642</v>
      </c>
    </row>
    <row r="770" spans="1:8" outlineLevel="1" x14ac:dyDescent="0.25">
      <c r="A770" s="2"/>
      <c r="B770" s="17">
        <v>235920000</v>
      </c>
      <c r="C770" s="14" t="s">
        <v>438</v>
      </c>
      <c r="D770" s="7" t="s">
        <v>1386</v>
      </c>
      <c r="E770" s="21">
        <v>13962.5</v>
      </c>
      <c r="F770" s="21">
        <v>16755</v>
      </c>
      <c r="G770" s="21">
        <f t="shared" si="12"/>
        <v>12495</v>
      </c>
      <c r="H770" s="21">
        <v>14994</v>
      </c>
    </row>
    <row r="771" spans="1:8" outlineLevel="1" x14ac:dyDescent="0.25">
      <c r="A771" s="11" t="s">
        <v>1467</v>
      </c>
      <c r="B771" s="17">
        <v>235920600</v>
      </c>
      <c r="C771" s="14" t="s">
        <v>439</v>
      </c>
      <c r="D771" s="7" t="s">
        <v>1387</v>
      </c>
      <c r="E771" s="21">
        <v>16140</v>
      </c>
      <c r="F771" s="21">
        <v>19368</v>
      </c>
      <c r="G771" s="21">
        <f t="shared" si="12"/>
        <v>14695</v>
      </c>
      <c r="H771" s="21">
        <v>17634</v>
      </c>
    </row>
    <row r="772" spans="1:8" outlineLevel="1" x14ac:dyDescent="0.25">
      <c r="A772" s="2"/>
      <c r="B772" s="17">
        <v>575910000</v>
      </c>
      <c r="C772" s="14" t="s">
        <v>440</v>
      </c>
      <c r="D772" s="7" t="s">
        <v>1388</v>
      </c>
      <c r="E772" s="21">
        <v>3530</v>
      </c>
      <c r="F772" s="21">
        <v>4236</v>
      </c>
      <c r="G772" s="21">
        <f t="shared" si="12"/>
        <v>3159.166666666667</v>
      </c>
      <c r="H772" s="21">
        <v>3791</v>
      </c>
    </row>
    <row r="773" spans="1:8" outlineLevel="1" x14ac:dyDescent="0.25">
      <c r="A773" s="68"/>
      <c r="B773" s="69">
        <v>236500000</v>
      </c>
      <c r="C773" s="14" t="s">
        <v>441</v>
      </c>
      <c r="D773" s="7" t="s">
        <v>917</v>
      </c>
      <c r="E773" s="21">
        <v>11400</v>
      </c>
      <c r="F773" s="21">
        <v>13680</v>
      </c>
      <c r="G773" s="21">
        <f t="shared" si="12"/>
        <v>10201.666666666668</v>
      </c>
      <c r="H773" s="21">
        <v>12242</v>
      </c>
    </row>
    <row r="774" spans="1:8" outlineLevel="1" x14ac:dyDescent="0.25">
      <c r="A774" s="68"/>
      <c r="B774" s="69">
        <v>236600000</v>
      </c>
      <c r="C774" s="14" t="s">
        <v>442</v>
      </c>
      <c r="D774" s="7" t="s">
        <v>918</v>
      </c>
      <c r="E774" s="21">
        <v>13425.83</v>
      </c>
      <c r="F774" s="21">
        <v>16111</v>
      </c>
      <c r="G774" s="21">
        <f t="shared" si="12"/>
        <v>12015</v>
      </c>
      <c r="H774" s="21">
        <v>14418</v>
      </c>
    </row>
    <row r="775" spans="1:8" ht="15.75" x14ac:dyDescent="0.25">
      <c r="A775" s="9" t="s">
        <v>1662</v>
      </c>
      <c r="B775" s="19"/>
      <c r="C775" s="16"/>
      <c r="D775" s="13"/>
      <c r="E775" s="22"/>
      <c r="F775" s="22"/>
      <c r="G775" s="22"/>
      <c r="H775" s="22"/>
    </row>
    <row r="776" spans="1:8" outlineLevel="1" x14ac:dyDescent="0.25">
      <c r="A776" s="2"/>
      <c r="B776" s="17">
        <v>211650000</v>
      </c>
      <c r="C776" s="14" t="s">
        <v>460</v>
      </c>
      <c r="D776" s="7" t="s">
        <v>1668</v>
      </c>
      <c r="E776" s="21">
        <v>4677.5</v>
      </c>
      <c r="F776" s="21">
        <v>5613</v>
      </c>
      <c r="G776" s="21">
        <f t="shared" si="12"/>
        <v>4185.8333333333339</v>
      </c>
      <c r="H776" s="21">
        <v>5023</v>
      </c>
    </row>
    <row r="777" spans="1:8" outlineLevel="1" x14ac:dyDescent="0.25">
      <c r="A777" s="2"/>
      <c r="B777" s="17">
        <v>573338000</v>
      </c>
      <c r="C777" s="14" t="s">
        <v>461</v>
      </c>
      <c r="D777" s="7" t="s">
        <v>1389</v>
      </c>
      <c r="E777" s="21">
        <v>3342.5</v>
      </c>
      <c r="F777" s="21">
        <v>4011</v>
      </c>
      <c r="G777" s="21">
        <f t="shared" si="12"/>
        <v>2990.8333333333335</v>
      </c>
      <c r="H777" s="21">
        <v>3589</v>
      </c>
    </row>
    <row r="778" spans="1:8" outlineLevel="1" x14ac:dyDescent="0.25">
      <c r="A778" s="2"/>
      <c r="B778" s="17">
        <v>573348000</v>
      </c>
      <c r="C778" s="14" t="s">
        <v>462</v>
      </c>
      <c r="D778" s="7" t="s">
        <v>1390</v>
      </c>
      <c r="E778" s="21">
        <v>3342.5</v>
      </c>
      <c r="F778" s="21">
        <v>4011</v>
      </c>
      <c r="G778" s="21">
        <f t="shared" si="12"/>
        <v>2990.8333333333335</v>
      </c>
      <c r="H778" s="21">
        <v>3589</v>
      </c>
    </row>
    <row r="779" spans="1:8" outlineLevel="1" x14ac:dyDescent="0.25">
      <c r="A779" s="2"/>
      <c r="B779" s="17">
        <v>571600000</v>
      </c>
      <c r="C779" s="14" t="s">
        <v>463</v>
      </c>
      <c r="D779" s="7" t="s">
        <v>1391</v>
      </c>
      <c r="E779" s="21">
        <v>8912.5</v>
      </c>
      <c r="F779" s="21">
        <v>10695</v>
      </c>
      <c r="G779" s="21">
        <f t="shared" si="12"/>
        <v>7975.8333333333339</v>
      </c>
      <c r="H779" s="21">
        <v>9571</v>
      </c>
    </row>
    <row r="780" spans="1:8" ht="30" outlineLevel="1" x14ac:dyDescent="0.25">
      <c r="A780" s="2"/>
      <c r="B780" s="17">
        <v>430000016</v>
      </c>
      <c r="C780" s="15" t="s">
        <v>464</v>
      </c>
      <c r="D780" s="10" t="s">
        <v>1446</v>
      </c>
      <c r="E780" s="21">
        <v>86075</v>
      </c>
      <c r="F780" s="21">
        <v>103290</v>
      </c>
      <c r="G780" s="21">
        <f t="shared" si="12"/>
        <v>77028.333333333343</v>
      </c>
      <c r="H780" s="21">
        <v>92434</v>
      </c>
    </row>
    <row r="781" spans="1:8" ht="30" outlineLevel="1" x14ac:dyDescent="0.25">
      <c r="A781" s="2"/>
      <c r="B781" s="17">
        <v>430010016</v>
      </c>
      <c r="C781" s="14" t="s">
        <v>465</v>
      </c>
      <c r="D781" s="10" t="s">
        <v>1439</v>
      </c>
      <c r="E781" s="21">
        <v>19799.169999999998</v>
      </c>
      <c r="F781" s="21">
        <v>23759</v>
      </c>
      <c r="G781" s="21">
        <f t="shared" si="12"/>
        <v>17718.333333333336</v>
      </c>
      <c r="H781" s="21">
        <v>21262</v>
      </c>
    </row>
    <row r="782" spans="1:8" ht="30" outlineLevel="1" x14ac:dyDescent="0.25">
      <c r="A782" s="2"/>
      <c r="B782" s="17">
        <v>430010226</v>
      </c>
      <c r="C782" s="14" t="s">
        <v>466</v>
      </c>
      <c r="D782" s="10" t="s">
        <v>1440</v>
      </c>
      <c r="E782" s="21">
        <v>19792.5</v>
      </c>
      <c r="F782" s="21">
        <v>23751</v>
      </c>
      <c r="G782" s="21">
        <f t="shared" si="12"/>
        <v>17712.5</v>
      </c>
      <c r="H782" s="21">
        <v>21255</v>
      </c>
    </row>
    <row r="783" spans="1:8" ht="30" outlineLevel="1" x14ac:dyDescent="0.25">
      <c r="A783" s="2"/>
      <c r="B783" s="17">
        <v>430010227</v>
      </c>
      <c r="C783" s="14" t="s">
        <v>467</v>
      </c>
      <c r="D783" s="10" t="s">
        <v>1441</v>
      </c>
      <c r="E783" s="21">
        <v>19797.5</v>
      </c>
      <c r="F783" s="21">
        <v>23757</v>
      </c>
      <c r="G783" s="21">
        <f t="shared" si="12"/>
        <v>17716.666666666668</v>
      </c>
      <c r="H783" s="21">
        <v>21260</v>
      </c>
    </row>
    <row r="784" spans="1:8" ht="30" outlineLevel="1" x14ac:dyDescent="0.25">
      <c r="A784" s="2"/>
      <c r="B784" s="17">
        <v>430010304</v>
      </c>
      <c r="C784" s="14" t="s">
        <v>468</v>
      </c>
      <c r="D784" s="10" t="s">
        <v>1442</v>
      </c>
      <c r="E784" s="21">
        <v>19799.169999999998</v>
      </c>
      <c r="F784" s="21">
        <v>23759</v>
      </c>
      <c r="G784" s="21">
        <f t="shared" si="12"/>
        <v>17718.333333333336</v>
      </c>
      <c r="H784" s="21">
        <v>21262</v>
      </c>
    </row>
    <row r="785" spans="1:8" ht="30" outlineLevel="1" x14ac:dyDescent="0.25">
      <c r="A785" s="2"/>
      <c r="B785" s="17">
        <v>430010229</v>
      </c>
      <c r="C785" s="14" t="s">
        <v>469</v>
      </c>
      <c r="D785" s="10" t="s">
        <v>1443</v>
      </c>
      <c r="E785" s="21">
        <v>19799.169999999998</v>
      </c>
      <c r="F785" s="21">
        <v>23759</v>
      </c>
      <c r="G785" s="21">
        <f t="shared" si="12"/>
        <v>17718.333333333336</v>
      </c>
      <c r="H785" s="21">
        <v>21262</v>
      </c>
    </row>
    <row r="786" spans="1:8" ht="30" outlineLevel="1" x14ac:dyDescent="0.25">
      <c r="A786" s="2"/>
      <c r="B786" s="17">
        <v>430010301</v>
      </c>
      <c r="C786" s="14" t="s">
        <v>470</v>
      </c>
      <c r="D786" s="10" t="s">
        <v>1444</v>
      </c>
      <c r="E786" s="21">
        <v>19799.169999999998</v>
      </c>
      <c r="F786" s="21">
        <v>23759</v>
      </c>
      <c r="G786" s="21">
        <f t="shared" si="12"/>
        <v>17718.333333333336</v>
      </c>
      <c r="H786" s="21">
        <v>21262</v>
      </c>
    </row>
    <row r="787" spans="1:8" ht="30" outlineLevel="1" x14ac:dyDescent="0.25">
      <c r="A787" s="2"/>
      <c r="B787" s="17">
        <v>430200016</v>
      </c>
      <c r="C787" s="14" t="s">
        <v>471</v>
      </c>
      <c r="D787" s="10" t="s">
        <v>1445</v>
      </c>
      <c r="E787" s="21">
        <v>5543.33</v>
      </c>
      <c r="F787" s="21">
        <v>6652</v>
      </c>
      <c r="G787" s="21">
        <f t="shared" si="12"/>
        <v>4960.8333333333339</v>
      </c>
      <c r="H787" s="21">
        <v>5953</v>
      </c>
    </row>
    <row r="788" spans="1:8" ht="30" outlineLevel="1" x14ac:dyDescent="0.25">
      <c r="A788" s="2"/>
      <c r="B788" s="17">
        <v>430050016</v>
      </c>
      <c r="C788" s="15" t="s">
        <v>483</v>
      </c>
      <c r="D788" s="10" t="s">
        <v>1447</v>
      </c>
      <c r="E788" s="21">
        <v>86075</v>
      </c>
      <c r="F788" s="21">
        <v>103290</v>
      </c>
      <c r="G788" s="21">
        <f t="shared" si="12"/>
        <v>77028.333333333343</v>
      </c>
      <c r="H788" s="21">
        <v>92434</v>
      </c>
    </row>
    <row r="789" spans="1:8" ht="30" outlineLevel="1" x14ac:dyDescent="0.25">
      <c r="A789" s="2"/>
      <c r="B789" s="17">
        <v>430060016</v>
      </c>
      <c r="C789" s="14" t="s">
        <v>484</v>
      </c>
      <c r="D789" s="10" t="s">
        <v>1448</v>
      </c>
      <c r="E789" s="21">
        <v>19799.169999999998</v>
      </c>
      <c r="F789" s="21">
        <v>23759</v>
      </c>
      <c r="G789" s="21">
        <f t="shared" si="12"/>
        <v>17718.333333333336</v>
      </c>
      <c r="H789" s="21">
        <v>21262</v>
      </c>
    </row>
    <row r="790" spans="1:8" ht="30" outlineLevel="1" x14ac:dyDescent="0.25">
      <c r="A790" s="2"/>
      <c r="B790" s="17">
        <v>430060226</v>
      </c>
      <c r="C790" s="14" t="s">
        <v>485</v>
      </c>
      <c r="D790" s="10" t="s">
        <v>1449</v>
      </c>
      <c r="E790" s="21">
        <v>19792.5</v>
      </c>
      <c r="F790" s="21">
        <v>23751</v>
      </c>
      <c r="G790" s="21">
        <f t="shared" si="12"/>
        <v>17712.5</v>
      </c>
      <c r="H790" s="21">
        <v>21255</v>
      </c>
    </row>
    <row r="791" spans="1:8" ht="30" outlineLevel="1" x14ac:dyDescent="0.25">
      <c r="A791" s="2"/>
      <c r="B791" s="17">
        <v>430060227</v>
      </c>
      <c r="C791" s="14" t="s">
        <v>486</v>
      </c>
      <c r="D791" s="10" t="s">
        <v>1450</v>
      </c>
      <c r="E791" s="21">
        <v>19799.169999999998</v>
      </c>
      <c r="F791" s="21">
        <v>23759</v>
      </c>
      <c r="G791" s="21">
        <f t="shared" si="12"/>
        <v>17718.333333333336</v>
      </c>
      <c r="H791" s="21">
        <v>21262</v>
      </c>
    </row>
    <row r="792" spans="1:8" ht="30" outlineLevel="1" x14ac:dyDescent="0.25">
      <c r="A792" s="2"/>
      <c r="B792" s="17">
        <v>430060304</v>
      </c>
      <c r="C792" s="14" t="s">
        <v>487</v>
      </c>
      <c r="D792" s="10" t="s">
        <v>1451</v>
      </c>
      <c r="E792" s="21">
        <v>19799.169999999998</v>
      </c>
      <c r="F792" s="21">
        <v>23759</v>
      </c>
      <c r="G792" s="21">
        <f t="shared" si="12"/>
        <v>17718.333333333336</v>
      </c>
      <c r="H792" s="21">
        <v>21262</v>
      </c>
    </row>
    <row r="793" spans="1:8" ht="30" outlineLevel="1" x14ac:dyDescent="0.25">
      <c r="A793" s="2"/>
      <c r="B793" s="17">
        <v>430060229</v>
      </c>
      <c r="C793" s="14" t="s">
        <v>488</v>
      </c>
      <c r="D793" s="10" t="s">
        <v>1452</v>
      </c>
      <c r="E793" s="21">
        <v>19799.169999999998</v>
      </c>
      <c r="F793" s="21">
        <v>23759</v>
      </c>
      <c r="G793" s="21">
        <f t="shared" si="12"/>
        <v>17718.333333333336</v>
      </c>
      <c r="H793" s="21">
        <v>21262</v>
      </c>
    </row>
    <row r="794" spans="1:8" outlineLevel="1" x14ac:dyDescent="0.25">
      <c r="A794" s="2"/>
      <c r="B794" s="17">
        <v>521090000</v>
      </c>
      <c r="C794" s="14" t="s">
        <v>502</v>
      </c>
      <c r="D794" s="7" t="s">
        <v>1669</v>
      </c>
      <c r="E794" s="21">
        <v>627.5</v>
      </c>
      <c r="F794" s="21">
        <v>753</v>
      </c>
      <c r="G794" s="21">
        <f t="shared" ref="G794:G843" si="13">H794/1.2</f>
        <v>561.66666666666674</v>
      </c>
      <c r="H794" s="21">
        <v>674</v>
      </c>
    </row>
    <row r="795" spans="1:8" outlineLevel="1" x14ac:dyDescent="0.25">
      <c r="A795" s="2"/>
      <c r="B795" s="17">
        <v>296500000</v>
      </c>
      <c r="C795" s="14" t="s">
        <v>503</v>
      </c>
      <c r="D795" s="7" t="s">
        <v>1392</v>
      </c>
      <c r="E795" s="21">
        <v>3897.5</v>
      </c>
      <c r="F795" s="21">
        <v>4677</v>
      </c>
      <c r="G795" s="21">
        <f t="shared" si="13"/>
        <v>3487.5</v>
      </c>
      <c r="H795" s="21">
        <v>4185</v>
      </c>
    </row>
    <row r="796" spans="1:8" outlineLevel="1" x14ac:dyDescent="0.25">
      <c r="A796" s="2"/>
      <c r="B796" s="17">
        <v>326060000</v>
      </c>
      <c r="C796" s="14" t="s">
        <v>504</v>
      </c>
      <c r="D796" s="7" t="s">
        <v>1670</v>
      </c>
      <c r="E796" s="21">
        <v>7797.5</v>
      </c>
      <c r="F796" s="21">
        <v>9357</v>
      </c>
      <c r="G796" s="21">
        <f t="shared" si="13"/>
        <v>6978.3333333333339</v>
      </c>
      <c r="H796" s="21">
        <v>8374</v>
      </c>
    </row>
    <row r="797" spans="1:8" outlineLevel="1" x14ac:dyDescent="0.25">
      <c r="A797" s="2"/>
      <c r="B797" s="17">
        <v>201700000</v>
      </c>
      <c r="C797" s="14" t="s">
        <v>505</v>
      </c>
      <c r="D797" s="7" t="s">
        <v>1671</v>
      </c>
      <c r="E797" s="21">
        <v>7425</v>
      </c>
      <c r="F797" s="21">
        <v>8910</v>
      </c>
      <c r="G797" s="21">
        <f t="shared" si="13"/>
        <v>6645</v>
      </c>
      <c r="H797" s="21">
        <v>7974</v>
      </c>
    </row>
    <row r="798" spans="1:8" outlineLevel="1" x14ac:dyDescent="0.25">
      <c r="A798" s="11" t="s">
        <v>1467</v>
      </c>
      <c r="B798" s="17">
        <v>201700600</v>
      </c>
      <c r="C798" s="14" t="s">
        <v>506</v>
      </c>
      <c r="D798" s="7" t="s">
        <v>1672</v>
      </c>
      <c r="E798" s="21">
        <v>9602.5</v>
      </c>
      <c r="F798" s="21">
        <v>11523</v>
      </c>
      <c r="G798" s="21">
        <f t="shared" si="13"/>
        <v>8845</v>
      </c>
      <c r="H798" s="21">
        <v>10614</v>
      </c>
    </row>
    <row r="799" spans="1:8" ht="30" outlineLevel="1" x14ac:dyDescent="0.25">
      <c r="A799" s="2"/>
      <c r="B799" s="17">
        <v>201710000</v>
      </c>
      <c r="C799" s="14" t="s">
        <v>507</v>
      </c>
      <c r="D799" s="10" t="s">
        <v>1675</v>
      </c>
      <c r="E799" s="21">
        <v>16525</v>
      </c>
      <c r="F799" s="21">
        <v>19830</v>
      </c>
      <c r="G799" s="21">
        <f t="shared" si="13"/>
        <v>14788.333333333334</v>
      </c>
      <c r="H799" s="21">
        <v>17746</v>
      </c>
    </row>
    <row r="800" spans="1:8" ht="30" outlineLevel="1" x14ac:dyDescent="0.25">
      <c r="A800" s="11" t="s">
        <v>1467</v>
      </c>
      <c r="B800" s="17">
        <v>201710600</v>
      </c>
      <c r="C800" s="14" t="s">
        <v>508</v>
      </c>
      <c r="D800" s="10" t="s">
        <v>1676</v>
      </c>
      <c r="E800" s="21">
        <v>18700</v>
      </c>
      <c r="F800" s="21">
        <v>22440</v>
      </c>
      <c r="G800" s="21">
        <f t="shared" si="13"/>
        <v>16988.333333333336</v>
      </c>
      <c r="H800" s="21">
        <v>20386</v>
      </c>
    </row>
    <row r="801" spans="1:8" ht="30" outlineLevel="1" x14ac:dyDescent="0.25">
      <c r="A801" s="2"/>
      <c r="B801" s="17">
        <v>201715000</v>
      </c>
      <c r="C801" s="14" t="s">
        <v>509</v>
      </c>
      <c r="D801" s="10" t="s">
        <v>1673</v>
      </c>
      <c r="E801" s="21">
        <v>16340</v>
      </c>
      <c r="F801" s="21">
        <v>19608</v>
      </c>
      <c r="G801" s="21">
        <f t="shared" si="13"/>
        <v>14622.5</v>
      </c>
      <c r="H801" s="21">
        <v>17547</v>
      </c>
    </row>
    <row r="802" spans="1:8" ht="30" outlineLevel="1" x14ac:dyDescent="0.25">
      <c r="A802" s="11" t="s">
        <v>1467</v>
      </c>
      <c r="B802" s="17">
        <v>201715600</v>
      </c>
      <c r="C802" s="15" t="s">
        <v>510</v>
      </c>
      <c r="D802" s="10" t="s">
        <v>1674</v>
      </c>
      <c r="E802" s="21">
        <v>18515</v>
      </c>
      <c r="F802" s="21">
        <v>22218</v>
      </c>
      <c r="G802" s="21">
        <f t="shared" si="13"/>
        <v>16822.5</v>
      </c>
      <c r="H802" s="21">
        <v>20187</v>
      </c>
    </row>
    <row r="803" spans="1:8" outlineLevel="1" x14ac:dyDescent="0.25">
      <c r="A803" s="2"/>
      <c r="B803" s="17">
        <v>212000000</v>
      </c>
      <c r="C803" s="14" t="s">
        <v>511</v>
      </c>
      <c r="D803" s="7" t="s">
        <v>1677</v>
      </c>
      <c r="E803" s="21">
        <v>11142.5</v>
      </c>
      <c r="F803" s="21">
        <v>13371</v>
      </c>
      <c r="G803" s="21">
        <f t="shared" si="13"/>
        <v>9970.8333333333339</v>
      </c>
      <c r="H803" s="21">
        <v>11965</v>
      </c>
    </row>
    <row r="804" spans="1:8" outlineLevel="1" x14ac:dyDescent="0.25">
      <c r="A804" s="11" t="s">
        <v>1467</v>
      </c>
      <c r="B804" s="17">
        <v>212000600</v>
      </c>
      <c r="C804" s="14" t="s">
        <v>512</v>
      </c>
      <c r="D804" s="7" t="s">
        <v>1678</v>
      </c>
      <c r="E804" s="21">
        <v>13315</v>
      </c>
      <c r="F804" s="21">
        <v>15978</v>
      </c>
      <c r="G804" s="21">
        <f t="shared" si="13"/>
        <v>12170.833333333334</v>
      </c>
      <c r="H804" s="21">
        <v>14605</v>
      </c>
    </row>
    <row r="805" spans="1:8" ht="30" outlineLevel="1" x14ac:dyDescent="0.25">
      <c r="A805" s="2"/>
      <c r="B805" s="20" t="s">
        <v>1</v>
      </c>
      <c r="C805" s="14" t="s">
        <v>513</v>
      </c>
      <c r="D805" s="10" t="s">
        <v>1679</v>
      </c>
      <c r="E805" s="21">
        <v>19307.5</v>
      </c>
      <c r="F805" s="21">
        <v>23169</v>
      </c>
      <c r="G805" s="21">
        <f t="shared" si="13"/>
        <v>17278.333333333336</v>
      </c>
      <c r="H805" s="21">
        <v>20734</v>
      </c>
    </row>
    <row r="806" spans="1:8" ht="33.75" customHeight="1" outlineLevel="1" x14ac:dyDescent="0.25">
      <c r="A806" s="2"/>
      <c r="B806" s="17">
        <v>212015000</v>
      </c>
      <c r="C806" s="14" t="s">
        <v>514</v>
      </c>
      <c r="D806" s="10" t="s">
        <v>1680</v>
      </c>
      <c r="E806" s="21">
        <v>19307.5</v>
      </c>
      <c r="F806" s="21">
        <v>23169</v>
      </c>
      <c r="G806" s="21">
        <f t="shared" si="13"/>
        <v>17278.333333333336</v>
      </c>
      <c r="H806" s="21">
        <v>20734</v>
      </c>
    </row>
    <row r="807" spans="1:8" ht="30" outlineLevel="1" x14ac:dyDescent="0.25">
      <c r="A807" s="11" t="s">
        <v>1467</v>
      </c>
      <c r="B807" s="17">
        <v>212015600</v>
      </c>
      <c r="C807" s="14" t="s">
        <v>515</v>
      </c>
      <c r="D807" s="10" t="s">
        <v>1683</v>
      </c>
      <c r="E807" s="21">
        <v>21482.5</v>
      </c>
      <c r="F807" s="21">
        <v>25779</v>
      </c>
      <c r="G807" s="21">
        <f t="shared" si="13"/>
        <v>19478.333333333336</v>
      </c>
      <c r="H807" s="21">
        <v>23374</v>
      </c>
    </row>
    <row r="808" spans="1:8" outlineLevel="1" x14ac:dyDescent="0.25">
      <c r="A808" s="2"/>
      <c r="B808" s="17">
        <v>211500000</v>
      </c>
      <c r="C808" s="14" t="s">
        <v>516</v>
      </c>
      <c r="D808" s="7" t="s">
        <v>1681</v>
      </c>
      <c r="E808" s="21">
        <v>13370</v>
      </c>
      <c r="F808" s="21">
        <v>16044</v>
      </c>
      <c r="G808" s="21">
        <f t="shared" si="13"/>
        <v>11965</v>
      </c>
      <c r="H808" s="21">
        <v>14358</v>
      </c>
    </row>
    <row r="809" spans="1:8" outlineLevel="1" x14ac:dyDescent="0.25">
      <c r="A809" s="11" t="s">
        <v>1467</v>
      </c>
      <c r="B809" s="17">
        <v>211500600</v>
      </c>
      <c r="C809" s="14" t="s">
        <v>517</v>
      </c>
      <c r="D809" s="7" t="s">
        <v>1682</v>
      </c>
      <c r="E809" s="21">
        <v>15547.5</v>
      </c>
      <c r="F809" s="21">
        <v>18657</v>
      </c>
      <c r="G809" s="21">
        <f t="shared" si="13"/>
        <v>14165</v>
      </c>
      <c r="H809" s="21">
        <v>16998</v>
      </c>
    </row>
    <row r="810" spans="1:8" outlineLevel="1" x14ac:dyDescent="0.25">
      <c r="A810" s="2"/>
      <c r="B810" s="17">
        <v>573334000</v>
      </c>
      <c r="C810" s="14" t="s">
        <v>518</v>
      </c>
      <c r="D810" s="7" t="s">
        <v>1684</v>
      </c>
      <c r="E810" s="21">
        <v>2415</v>
      </c>
      <c r="F810" s="21">
        <v>2898</v>
      </c>
      <c r="G810" s="21">
        <f t="shared" si="13"/>
        <v>2161.666666666667</v>
      </c>
      <c r="H810" s="21">
        <v>2594</v>
      </c>
    </row>
    <row r="811" spans="1:8" outlineLevel="1" x14ac:dyDescent="0.25">
      <c r="A811" s="2"/>
      <c r="B811" s="17">
        <v>573337000</v>
      </c>
      <c r="C811" s="14" t="s">
        <v>519</v>
      </c>
      <c r="D811" s="7" t="s">
        <v>1685</v>
      </c>
      <c r="E811" s="21">
        <v>2600</v>
      </c>
      <c r="F811" s="21">
        <v>3120</v>
      </c>
      <c r="G811" s="21">
        <f t="shared" si="13"/>
        <v>2326.666666666667</v>
      </c>
      <c r="H811" s="21">
        <v>2792</v>
      </c>
    </row>
    <row r="812" spans="1:8" outlineLevel="1" x14ac:dyDescent="0.25">
      <c r="A812" s="2"/>
      <c r="B812" s="17">
        <v>573365000</v>
      </c>
      <c r="C812" s="14" t="s">
        <v>520</v>
      </c>
      <c r="D812" s="7" t="s">
        <v>1686</v>
      </c>
      <c r="E812" s="21">
        <v>4642.5</v>
      </c>
      <c r="F812" s="21">
        <v>5571</v>
      </c>
      <c r="G812" s="21">
        <f t="shared" si="13"/>
        <v>4154.166666666667</v>
      </c>
      <c r="H812" s="21">
        <v>4985</v>
      </c>
    </row>
    <row r="813" spans="1:8" outlineLevel="1" x14ac:dyDescent="0.25">
      <c r="A813" s="2"/>
      <c r="B813" s="17">
        <v>573366000</v>
      </c>
      <c r="C813" s="14" t="s">
        <v>521</v>
      </c>
      <c r="D813" s="7" t="s">
        <v>1687</v>
      </c>
      <c r="E813" s="21">
        <v>5382.5</v>
      </c>
      <c r="F813" s="21">
        <v>6459</v>
      </c>
      <c r="G813" s="21">
        <f t="shared" si="13"/>
        <v>4816.666666666667</v>
      </c>
      <c r="H813" s="21">
        <v>5780</v>
      </c>
    </row>
    <row r="814" spans="1:8" outlineLevel="1" x14ac:dyDescent="0.25">
      <c r="A814" s="2"/>
      <c r="B814" s="17">
        <v>573367000</v>
      </c>
      <c r="C814" s="14" t="s">
        <v>522</v>
      </c>
      <c r="D814" s="7" t="s">
        <v>1688</v>
      </c>
      <c r="E814" s="21">
        <v>5015</v>
      </c>
      <c r="F814" s="21">
        <v>6018</v>
      </c>
      <c r="G814" s="21">
        <f t="shared" si="13"/>
        <v>4487.5</v>
      </c>
      <c r="H814" s="21">
        <v>5385</v>
      </c>
    </row>
    <row r="815" spans="1:8" outlineLevel="1" x14ac:dyDescent="0.25">
      <c r="A815" s="2"/>
      <c r="B815" s="17">
        <v>573368000</v>
      </c>
      <c r="C815" s="14" t="s">
        <v>523</v>
      </c>
      <c r="D815" s="7" t="s">
        <v>1689</v>
      </c>
      <c r="E815" s="21">
        <v>5015</v>
      </c>
      <c r="F815" s="21">
        <v>6018</v>
      </c>
      <c r="G815" s="21">
        <f t="shared" si="13"/>
        <v>4487.5</v>
      </c>
      <c r="H815" s="21">
        <v>5385</v>
      </c>
    </row>
    <row r="816" spans="1:8" outlineLevel="1" x14ac:dyDescent="0.25">
      <c r="A816" s="2"/>
      <c r="B816" s="17">
        <v>222360000</v>
      </c>
      <c r="C816" s="14" t="s">
        <v>524</v>
      </c>
      <c r="D816" s="10" t="s">
        <v>1660</v>
      </c>
      <c r="E816" s="21">
        <v>11790</v>
      </c>
      <c r="F816" s="21">
        <v>14148</v>
      </c>
      <c r="G816" s="21">
        <f t="shared" si="13"/>
        <v>10550.833333333334</v>
      </c>
      <c r="H816" s="21">
        <v>12661</v>
      </c>
    </row>
    <row r="817" spans="1:8" ht="15.75" x14ac:dyDescent="0.25">
      <c r="A817" s="9" t="s">
        <v>1661</v>
      </c>
      <c r="B817" s="19"/>
      <c r="C817" s="16"/>
      <c r="D817" s="13"/>
      <c r="E817" s="22"/>
      <c r="F817" s="22"/>
      <c r="G817" s="22"/>
      <c r="H817" s="22"/>
    </row>
    <row r="818" spans="1:8" x14ac:dyDescent="0.25">
      <c r="A818" s="2"/>
      <c r="B818" s="17">
        <v>350490000</v>
      </c>
      <c r="C818" s="14" t="s">
        <v>443</v>
      </c>
      <c r="D818" s="7" t="s">
        <v>1393</v>
      </c>
      <c r="E818" s="21">
        <v>27852.5</v>
      </c>
      <c r="F818" s="21">
        <v>33423</v>
      </c>
      <c r="G818" s="21">
        <f t="shared" si="13"/>
        <v>24925.833333333336</v>
      </c>
      <c r="H818" s="21">
        <v>29911</v>
      </c>
    </row>
    <row r="819" spans="1:8" x14ac:dyDescent="0.25">
      <c r="A819" s="2"/>
      <c r="B819" s="20">
        <v>355675000</v>
      </c>
      <c r="C819" s="14" t="s">
        <v>456</v>
      </c>
      <c r="D819" s="7" t="s">
        <v>1394</v>
      </c>
      <c r="E819" s="21">
        <v>42145</v>
      </c>
      <c r="F819" s="21">
        <v>50574</v>
      </c>
      <c r="G819" s="21">
        <f t="shared" si="13"/>
        <v>37715.833333333336</v>
      </c>
      <c r="H819" s="21">
        <v>45259</v>
      </c>
    </row>
    <row r="820" spans="1:8" x14ac:dyDescent="0.25">
      <c r="A820" s="2"/>
      <c r="B820" s="17">
        <v>392075000</v>
      </c>
      <c r="C820" s="14" t="s">
        <v>457</v>
      </c>
      <c r="D820" s="7" t="s">
        <v>1395</v>
      </c>
      <c r="E820" s="21">
        <v>10175</v>
      </c>
      <c r="F820" s="21">
        <v>12210</v>
      </c>
      <c r="G820" s="21">
        <f t="shared" si="13"/>
        <v>9105.8333333333339</v>
      </c>
      <c r="H820" s="21">
        <v>10927</v>
      </c>
    </row>
    <row r="821" spans="1:8" x14ac:dyDescent="0.25">
      <c r="A821" s="2"/>
      <c r="B821" s="17">
        <v>251060000</v>
      </c>
      <c r="C821" s="14" t="s">
        <v>525</v>
      </c>
      <c r="D821" s="7" t="s">
        <v>1396</v>
      </c>
      <c r="E821" s="21">
        <v>9465</v>
      </c>
      <c r="F821" s="21">
        <v>11358</v>
      </c>
      <c r="G821" s="21">
        <f t="shared" si="13"/>
        <v>8470</v>
      </c>
      <c r="H821" s="21">
        <v>10164</v>
      </c>
    </row>
    <row r="822" spans="1:8" x14ac:dyDescent="0.25">
      <c r="A822" s="11" t="s">
        <v>1467</v>
      </c>
      <c r="B822" s="17">
        <v>251060600</v>
      </c>
      <c r="C822" s="14" t="s">
        <v>526</v>
      </c>
      <c r="D822" s="7" t="s">
        <v>1397</v>
      </c>
      <c r="E822" s="21">
        <v>11642.5</v>
      </c>
      <c r="F822" s="21">
        <v>13971</v>
      </c>
      <c r="G822" s="21">
        <f t="shared" si="13"/>
        <v>10670</v>
      </c>
      <c r="H822" s="21">
        <v>12804</v>
      </c>
    </row>
    <row r="823" spans="1:8" x14ac:dyDescent="0.25">
      <c r="A823" s="2"/>
      <c r="B823" s="17">
        <v>367200000</v>
      </c>
      <c r="C823" s="14" t="s">
        <v>527</v>
      </c>
      <c r="D823" s="7" t="s">
        <v>1398</v>
      </c>
      <c r="E823" s="21">
        <v>11142.5</v>
      </c>
      <c r="F823" s="21">
        <v>13371</v>
      </c>
      <c r="G823" s="21">
        <f t="shared" si="13"/>
        <v>9970.8333333333339</v>
      </c>
      <c r="H823" s="21">
        <v>11965</v>
      </c>
    </row>
    <row r="824" spans="1:8" x14ac:dyDescent="0.25">
      <c r="A824" s="2"/>
      <c r="B824" s="17">
        <v>361350000</v>
      </c>
      <c r="C824" s="14" t="s">
        <v>528</v>
      </c>
      <c r="D824" s="7" t="s">
        <v>1453</v>
      </c>
      <c r="E824" s="21">
        <v>9840</v>
      </c>
      <c r="F824" s="21">
        <v>11808</v>
      </c>
      <c r="G824" s="21">
        <f t="shared" si="13"/>
        <v>8805.8333333333339</v>
      </c>
      <c r="H824" s="21">
        <v>10567</v>
      </c>
    </row>
    <row r="825" spans="1:8" x14ac:dyDescent="0.25">
      <c r="A825" s="2"/>
      <c r="B825" s="17">
        <v>361360000</v>
      </c>
      <c r="C825" s="14" t="s">
        <v>529</v>
      </c>
      <c r="D825" s="7" t="s">
        <v>1399</v>
      </c>
      <c r="E825" s="21">
        <v>13180</v>
      </c>
      <c r="F825" s="21">
        <v>15816</v>
      </c>
      <c r="G825" s="21">
        <f t="shared" si="13"/>
        <v>11795</v>
      </c>
      <c r="H825" s="21">
        <v>14154</v>
      </c>
    </row>
    <row r="826" spans="1:8" x14ac:dyDescent="0.25">
      <c r="A826" s="2"/>
      <c r="B826" s="17">
        <v>361370000</v>
      </c>
      <c r="C826" s="14" t="s">
        <v>530</v>
      </c>
      <c r="D826" s="7" t="s">
        <v>1400</v>
      </c>
      <c r="E826" s="21">
        <v>16155</v>
      </c>
      <c r="F826" s="21">
        <v>19386</v>
      </c>
      <c r="G826" s="21">
        <f t="shared" si="13"/>
        <v>14457.5</v>
      </c>
      <c r="H826" s="21">
        <v>17349</v>
      </c>
    </row>
    <row r="827" spans="1:8" x14ac:dyDescent="0.25">
      <c r="A827" s="2"/>
      <c r="B827" s="17">
        <v>162700000</v>
      </c>
      <c r="C827" s="14" t="s">
        <v>531</v>
      </c>
      <c r="D827" s="7" t="s">
        <v>1401</v>
      </c>
      <c r="E827" s="21">
        <v>11882.5</v>
      </c>
      <c r="F827" s="21">
        <v>14259</v>
      </c>
      <c r="G827" s="21">
        <f t="shared" si="13"/>
        <v>10633.333333333334</v>
      </c>
      <c r="H827" s="21">
        <v>12760</v>
      </c>
    </row>
    <row r="828" spans="1:8" x14ac:dyDescent="0.25">
      <c r="A828" s="11" t="s">
        <v>1467</v>
      </c>
      <c r="B828" s="17">
        <v>162700600</v>
      </c>
      <c r="C828" s="14" t="s">
        <v>532</v>
      </c>
      <c r="D828" s="7" t="s">
        <v>1402</v>
      </c>
      <c r="E828" s="21">
        <v>14057.5</v>
      </c>
      <c r="F828" s="21">
        <v>16869</v>
      </c>
      <c r="G828" s="21">
        <f t="shared" si="13"/>
        <v>12833.333333333334</v>
      </c>
      <c r="H828" s="21">
        <v>15400</v>
      </c>
    </row>
    <row r="829" spans="1:8" x14ac:dyDescent="0.25">
      <c r="A829" s="2"/>
      <c r="B829" s="17">
        <v>554015000</v>
      </c>
      <c r="C829" s="14" t="s">
        <v>533</v>
      </c>
      <c r="D829" s="7" t="s">
        <v>1403</v>
      </c>
      <c r="E829" s="21">
        <v>2415</v>
      </c>
      <c r="F829" s="21">
        <v>2898</v>
      </c>
      <c r="G829" s="21">
        <f t="shared" si="13"/>
        <v>2161.666666666667</v>
      </c>
      <c r="H829" s="21">
        <v>2594</v>
      </c>
    </row>
    <row r="830" spans="1:8" x14ac:dyDescent="0.25">
      <c r="A830" s="2"/>
      <c r="B830" s="17">
        <v>500210000</v>
      </c>
      <c r="C830" s="14" t="s">
        <v>534</v>
      </c>
      <c r="D830" s="7" t="s">
        <v>1404</v>
      </c>
      <c r="E830" s="21">
        <v>4827.5</v>
      </c>
      <c r="F830" s="21">
        <v>5793</v>
      </c>
      <c r="G830" s="21">
        <f t="shared" si="13"/>
        <v>4320</v>
      </c>
      <c r="H830" s="21">
        <v>5184</v>
      </c>
    </row>
    <row r="831" spans="1:8" x14ac:dyDescent="0.25">
      <c r="A831" s="2"/>
      <c r="B831" s="17">
        <v>360050000</v>
      </c>
      <c r="C831" s="14" t="s">
        <v>535</v>
      </c>
      <c r="D831" s="7" t="s">
        <v>1405</v>
      </c>
      <c r="E831" s="21">
        <v>8537.5</v>
      </c>
      <c r="F831" s="21">
        <v>10245</v>
      </c>
      <c r="G831" s="21">
        <f t="shared" si="13"/>
        <v>7640</v>
      </c>
      <c r="H831" s="21">
        <v>9168</v>
      </c>
    </row>
    <row r="832" spans="1:8" x14ac:dyDescent="0.25">
      <c r="A832" s="2"/>
      <c r="B832" s="17">
        <v>360070000</v>
      </c>
      <c r="C832" s="14" t="s">
        <v>536</v>
      </c>
      <c r="D832" s="7" t="s">
        <v>1406</v>
      </c>
      <c r="E832" s="21">
        <v>12065</v>
      </c>
      <c r="F832" s="21">
        <v>14478</v>
      </c>
      <c r="G832" s="21">
        <f t="shared" si="13"/>
        <v>10797.5</v>
      </c>
      <c r="H832" s="21">
        <v>12957</v>
      </c>
    </row>
    <row r="833" spans="1:8" x14ac:dyDescent="0.25">
      <c r="A833" s="2"/>
      <c r="B833" s="17">
        <v>360060000</v>
      </c>
      <c r="C833" s="14" t="s">
        <v>537</v>
      </c>
      <c r="D833" s="7" t="s">
        <v>1407</v>
      </c>
      <c r="E833" s="21">
        <v>9652.5</v>
      </c>
      <c r="F833" s="21">
        <v>11583</v>
      </c>
      <c r="G833" s="21">
        <f t="shared" si="13"/>
        <v>8637.5</v>
      </c>
      <c r="H833" s="21">
        <v>10365</v>
      </c>
    </row>
    <row r="834" spans="1:8" x14ac:dyDescent="0.25">
      <c r="A834" s="2"/>
      <c r="B834" s="17">
        <v>299260000</v>
      </c>
      <c r="C834" s="14" t="s">
        <v>538</v>
      </c>
      <c r="D834" s="7" t="s">
        <v>1408</v>
      </c>
      <c r="E834" s="21">
        <v>2040</v>
      </c>
      <c r="F834" s="21">
        <v>2448</v>
      </c>
      <c r="G834" s="21">
        <f t="shared" si="13"/>
        <v>1825</v>
      </c>
      <c r="H834" s="21">
        <v>2190</v>
      </c>
    </row>
    <row r="835" spans="1:8" x14ac:dyDescent="0.25">
      <c r="A835" s="2"/>
      <c r="B835" s="17">
        <v>299250000</v>
      </c>
      <c r="C835" s="14" t="s">
        <v>539</v>
      </c>
      <c r="D835" s="7" t="s">
        <v>1409</v>
      </c>
      <c r="E835" s="21">
        <v>1667.5</v>
      </c>
      <c r="F835" s="21">
        <v>2001</v>
      </c>
      <c r="G835" s="21">
        <f t="shared" si="13"/>
        <v>1491.6666666666667</v>
      </c>
      <c r="H835" s="21">
        <v>1790</v>
      </c>
    </row>
    <row r="836" spans="1:8" x14ac:dyDescent="0.25">
      <c r="A836" s="2"/>
      <c r="B836" s="17">
        <v>510410000</v>
      </c>
      <c r="C836" s="14" t="s">
        <v>540</v>
      </c>
      <c r="D836" s="7" t="s">
        <v>1410</v>
      </c>
      <c r="E836" s="21">
        <v>1302.5</v>
      </c>
      <c r="F836" s="21">
        <v>1563</v>
      </c>
      <c r="G836" s="21">
        <f t="shared" si="13"/>
        <v>1165.8333333333335</v>
      </c>
      <c r="H836" s="21">
        <v>1399</v>
      </c>
    </row>
    <row r="837" spans="1:8" x14ac:dyDescent="0.25">
      <c r="A837" s="2"/>
      <c r="B837" s="17">
        <v>521202000</v>
      </c>
      <c r="C837" s="14" t="s">
        <v>541</v>
      </c>
      <c r="D837" s="7" t="s">
        <v>1411</v>
      </c>
      <c r="E837" s="21">
        <v>2782.5</v>
      </c>
      <c r="F837" s="21">
        <v>3339</v>
      </c>
      <c r="G837" s="21">
        <f t="shared" si="13"/>
        <v>2490</v>
      </c>
      <c r="H837" s="21">
        <v>2988</v>
      </c>
    </row>
    <row r="838" spans="1:8" x14ac:dyDescent="0.25">
      <c r="A838" s="2"/>
      <c r="B838" s="17">
        <v>521230000</v>
      </c>
      <c r="C838" s="14" t="s">
        <v>542</v>
      </c>
      <c r="D838" s="7" t="s">
        <v>1412</v>
      </c>
      <c r="E838" s="21">
        <v>2415</v>
      </c>
      <c r="F838" s="21">
        <v>2898</v>
      </c>
      <c r="G838" s="21">
        <f t="shared" si="13"/>
        <v>2161.666666666667</v>
      </c>
      <c r="H838" s="21">
        <v>2594</v>
      </c>
    </row>
    <row r="839" spans="1:8" x14ac:dyDescent="0.25">
      <c r="A839" s="2"/>
      <c r="B839" s="17">
        <v>522070000</v>
      </c>
      <c r="C839" s="14" t="s">
        <v>543</v>
      </c>
      <c r="D839" s="7" t="s">
        <v>1413</v>
      </c>
      <c r="E839" s="21">
        <v>740</v>
      </c>
      <c r="F839" s="21">
        <v>888</v>
      </c>
      <c r="G839" s="21">
        <f t="shared" si="13"/>
        <v>662.5</v>
      </c>
      <c r="H839" s="21">
        <v>795</v>
      </c>
    </row>
    <row r="840" spans="1:8" x14ac:dyDescent="0.25">
      <c r="A840" s="2"/>
      <c r="B840" s="20">
        <v>521320000</v>
      </c>
      <c r="C840" s="14" t="s">
        <v>546</v>
      </c>
      <c r="D840" s="7" t="s">
        <v>1414</v>
      </c>
      <c r="E840" s="21">
        <v>8537.5</v>
      </c>
      <c r="F840" s="21">
        <v>10245</v>
      </c>
      <c r="G840" s="21">
        <f t="shared" si="13"/>
        <v>7640</v>
      </c>
      <c r="H840" s="21">
        <v>9168</v>
      </c>
    </row>
    <row r="841" spans="1:8" x14ac:dyDescent="0.25">
      <c r="A841" s="2"/>
      <c r="B841" s="17">
        <v>521005000</v>
      </c>
      <c r="C841" s="14" t="s">
        <v>547</v>
      </c>
      <c r="D841" s="7" t="s">
        <v>1415</v>
      </c>
      <c r="E841" s="21">
        <v>930</v>
      </c>
      <c r="F841" s="21">
        <v>1116</v>
      </c>
      <c r="G841" s="21">
        <f t="shared" si="13"/>
        <v>832.5</v>
      </c>
      <c r="H841" s="21">
        <v>999</v>
      </c>
    </row>
    <row r="842" spans="1:8" x14ac:dyDescent="0.25">
      <c r="A842" s="2"/>
      <c r="B842" s="17">
        <v>552003000</v>
      </c>
      <c r="C842" s="14" t="s">
        <v>548</v>
      </c>
      <c r="D842" s="7" t="s">
        <v>1416</v>
      </c>
      <c r="E842" s="21">
        <v>1340</v>
      </c>
      <c r="F842" s="21">
        <v>1608</v>
      </c>
      <c r="G842" s="21">
        <f t="shared" si="13"/>
        <v>1199.1666666666667</v>
      </c>
      <c r="H842" s="21">
        <v>1439</v>
      </c>
    </row>
    <row r="843" spans="1:8" x14ac:dyDescent="0.25">
      <c r="A843" s="2"/>
      <c r="B843" s="17">
        <v>551062000</v>
      </c>
      <c r="C843" s="14" t="s">
        <v>549</v>
      </c>
      <c r="D843" s="7" t="s">
        <v>1417</v>
      </c>
      <c r="E843" s="21">
        <v>1260</v>
      </c>
      <c r="F843" s="21">
        <v>1512</v>
      </c>
      <c r="G843" s="21">
        <f t="shared" si="13"/>
        <v>1127.5</v>
      </c>
      <c r="H843" s="21">
        <v>1353</v>
      </c>
    </row>
    <row r="844" spans="1:8" x14ac:dyDescent="0.25">
      <c r="A844" s="2"/>
      <c r="B844" s="17">
        <v>551064000</v>
      </c>
      <c r="C844" s="14" t="s">
        <v>549</v>
      </c>
      <c r="D844" s="7" t="s">
        <v>1418</v>
      </c>
      <c r="E844" s="21">
        <v>170</v>
      </c>
      <c r="F844" s="21">
        <v>204</v>
      </c>
      <c r="G844" s="21">
        <f t="shared" ref="G844:G867" si="14">H844/1.2</f>
        <v>152.5</v>
      </c>
      <c r="H844" s="21">
        <v>183</v>
      </c>
    </row>
    <row r="845" spans="1:8" x14ac:dyDescent="0.25">
      <c r="A845" s="2"/>
      <c r="B845" s="17">
        <v>551067000</v>
      </c>
      <c r="C845" s="14" t="s">
        <v>549</v>
      </c>
      <c r="D845" s="7" t="s">
        <v>1417</v>
      </c>
      <c r="E845" s="21">
        <v>1260</v>
      </c>
      <c r="F845" s="21">
        <v>1512</v>
      </c>
      <c r="G845" s="21">
        <f t="shared" si="14"/>
        <v>1127.5</v>
      </c>
      <c r="H845" s="21">
        <v>1353</v>
      </c>
    </row>
    <row r="846" spans="1:8" x14ac:dyDescent="0.25">
      <c r="A846" s="2"/>
      <c r="B846" s="17">
        <v>551081000</v>
      </c>
      <c r="C846" s="14" t="s">
        <v>549</v>
      </c>
      <c r="D846" s="7" t="s">
        <v>1417</v>
      </c>
      <c r="E846" s="21">
        <v>1250</v>
      </c>
      <c r="F846" s="21">
        <v>1500</v>
      </c>
      <c r="G846" s="21">
        <f t="shared" si="14"/>
        <v>1118.3333333333335</v>
      </c>
      <c r="H846" s="21">
        <v>1342</v>
      </c>
    </row>
    <row r="847" spans="1:8" x14ac:dyDescent="0.25">
      <c r="A847" s="2"/>
      <c r="B847" s="17">
        <v>551075000</v>
      </c>
      <c r="C847" s="14" t="s">
        <v>550</v>
      </c>
      <c r="D847" s="7" t="s">
        <v>1419</v>
      </c>
      <c r="E847" s="21">
        <v>1855</v>
      </c>
      <c r="F847" s="21">
        <v>2226</v>
      </c>
      <c r="G847" s="21">
        <f t="shared" si="14"/>
        <v>1660</v>
      </c>
      <c r="H847" s="21">
        <v>1992</v>
      </c>
    </row>
    <row r="848" spans="1:8" x14ac:dyDescent="0.25">
      <c r="A848" s="2"/>
      <c r="B848" s="17">
        <v>551070000</v>
      </c>
      <c r="C848" s="14" t="s">
        <v>551</v>
      </c>
      <c r="D848" s="7" t="s">
        <v>1420</v>
      </c>
      <c r="E848" s="21">
        <v>1855</v>
      </c>
      <c r="F848" s="21">
        <v>2226</v>
      </c>
      <c r="G848" s="21">
        <f t="shared" si="14"/>
        <v>1660</v>
      </c>
      <c r="H848" s="21">
        <v>1992</v>
      </c>
    </row>
    <row r="849" spans="1:8" x14ac:dyDescent="0.25">
      <c r="A849" s="2"/>
      <c r="B849" s="17">
        <v>552201000</v>
      </c>
      <c r="C849" s="14" t="s">
        <v>552</v>
      </c>
      <c r="D849" s="7" t="s">
        <v>1421</v>
      </c>
      <c r="E849" s="21">
        <v>3342.5</v>
      </c>
      <c r="F849" s="21">
        <v>4011</v>
      </c>
      <c r="G849" s="21">
        <f t="shared" si="14"/>
        <v>2990.8333333333335</v>
      </c>
      <c r="H849" s="21">
        <v>3589</v>
      </c>
    </row>
    <row r="850" spans="1:8" x14ac:dyDescent="0.25">
      <c r="A850" s="2"/>
      <c r="B850" s="18">
        <v>501000000</v>
      </c>
      <c r="C850" s="14" t="s">
        <v>889</v>
      </c>
      <c r="D850" s="7" t="s">
        <v>1422</v>
      </c>
      <c r="E850" s="21">
        <v>1375</v>
      </c>
      <c r="F850" s="21">
        <v>1650</v>
      </c>
      <c r="G850" s="21">
        <f t="shared" si="14"/>
        <v>1230</v>
      </c>
      <c r="H850" s="21">
        <v>1476</v>
      </c>
    </row>
    <row r="851" spans="1:8" x14ac:dyDescent="0.25">
      <c r="A851" s="2"/>
      <c r="B851" s="18">
        <v>501010000</v>
      </c>
      <c r="C851" s="14" t="s">
        <v>890</v>
      </c>
      <c r="D851" s="7" t="s">
        <v>1423</v>
      </c>
      <c r="E851" s="21">
        <v>1375</v>
      </c>
      <c r="F851" s="21">
        <v>1650</v>
      </c>
      <c r="G851" s="21">
        <f t="shared" si="14"/>
        <v>1230</v>
      </c>
      <c r="H851" s="21">
        <v>1476</v>
      </c>
    </row>
    <row r="852" spans="1:8" x14ac:dyDescent="0.25">
      <c r="A852" s="2"/>
      <c r="B852" s="18">
        <v>501410000</v>
      </c>
      <c r="C852" s="14" t="s">
        <v>891</v>
      </c>
      <c r="D852" s="7" t="s">
        <v>1424</v>
      </c>
      <c r="E852" s="21">
        <v>1687.5</v>
      </c>
      <c r="F852" s="21">
        <v>2025</v>
      </c>
      <c r="G852" s="21">
        <f t="shared" si="14"/>
        <v>1510</v>
      </c>
      <c r="H852" s="21">
        <v>1812</v>
      </c>
    </row>
    <row r="853" spans="1:8" x14ac:dyDescent="0.25">
      <c r="A853" s="2"/>
      <c r="B853" s="18">
        <v>501480000</v>
      </c>
      <c r="C853" s="14" t="s">
        <v>892</v>
      </c>
      <c r="D853" s="7" t="s">
        <v>1425</v>
      </c>
      <c r="E853" s="21">
        <v>1827.5</v>
      </c>
      <c r="F853" s="21">
        <v>2193</v>
      </c>
      <c r="G853" s="21">
        <f t="shared" si="14"/>
        <v>1635.8333333333335</v>
      </c>
      <c r="H853" s="21">
        <v>1963</v>
      </c>
    </row>
    <row r="854" spans="1:8" x14ac:dyDescent="0.25">
      <c r="A854" s="2"/>
      <c r="B854" s="18">
        <v>501535000</v>
      </c>
      <c r="C854" s="14" t="s">
        <v>893</v>
      </c>
      <c r="D854" s="7" t="s">
        <v>1426</v>
      </c>
      <c r="E854" s="21">
        <v>1975</v>
      </c>
      <c r="F854" s="21">
        <v>2370</v>
      </c>
      <c r="G854" s="21">
        <f t="shared" si="14"/>
        <v>1767.5</v>
      </c>
      <c r="H854" s="21">
        <v>2121</v>
      </c>
    </row>
    <row r="855" spans="1:8" x14ac:dyDescent="0.25">
      <c r="A855" s="2"/>
      <c r="B855" s="18">
        <v>501635000</v>
      </c>
      <c r="C855" s="14" t="s">
        <v>894</v>
      </c>
      <c r="D855" s="7" t="s">
        <v>1427</v>
      </c>
      <c r="E855" s="21">
        <v>2115</v>
      </c>
      <c r="F855" s="21">
        <v>2538</v>
      </c>
      <c r="G855" s="21">
        <f t="shared" si="14"/>
        <v>1892.5</v>
      </c>
      <c r="H855" s="21">
        <v>2271</v>
      </c>
    </row>
    <row r="856" spans="1:8" x14ac:dyDescent="0.25">
      <c r="A856" s="2"/>
      <c r="B856" s="18">
        <v>501735000</v>
      </c>
      <c r="C856" s="14" t="s">
        <v>895</v>
      </c>
      <c r="D856" s="7" t="s">
        <v>1428</v>
      </c>
      <c r="E856" s="21">
        <v>2255</v>
      </c>
      <c r="F856" s="21">
        <v>2706</v>
      </c>
      <c r="G856" s="21">
        <f t="shared" si="14"/>
        <v>2018.3333333333335</v>
      </c>
      <c r="H856" s="21">
        <v>2422</v>
      </c>
    </row>
    <row r="857" spans="1:8" x14ac:dyDescent="0.25">
      <c r="A857" s="2"/>
      <c r="B857" s="18">
        <v>501825000</v>
      </c>
      <c r="C857" s="14" t="s">
        <v>896</v>
      </c>
      <c r="D857" s="7" t="s">
        <v>1429</v>
      </c>
      <c r="E857" s="21">
        <v>2397.5</v>
      </c>
      <c r="F857" s="21">
        <v>2877</v>
      </c>
      <c r="G857" s="21">
        <f t="shared" si="14"/>
        <v>2145</v>
      </c>
      <c r="H857" s="21">
        <v>2574</v>
      </c>
    </row>
    <row r="858" spans="1:8" x14ac:dyDescent="0.25">
      <c r="A858" s="2"/>
      <c r="B858" s="18">
        <v>501885000</v>
      </c>
      <c r="C858" s="14" t="s">
        <v>897</v>
      </c>
      <c r="D858" s="7" t="s">
        <v>1430</v>
      </c>
      <c r="E858" s="21">
        <v>2542.5</v>
      </c>
      <c r="F858" s="21">
        <v>3051</v>
      </c>
      <c r="G858" s="21">
        <f t="shared" si="14"/>
        <v>2275</v>
      </c>
      <c r="H858" s="21">
        <v>2730</v>
      </c>
    </row>
    <row r="859" spans="1:8" x14ac:dyDescent="0.25">
      <c r="A859" s="2"/>
      <c r="B859" s="18">
        <v>501470000</v>
      </c>
      <c r="C859" s="14" t="s">
        <v>898</v>
      </c>
      <c r="D859" s="7" t="s">
        <v>1431</v>
      </c>
      <c r="E859" s="21">
        <v>2510</v>
      </c>
      <c r="F859" s="21">
        <v>3012</v>
      </c>
      <c r="G859" s="21">
        <f t="shared" si="14"/>
        <v>2246.666666666667</v>
      </c>
      <c r="H859" s="21">
        <v>2696</v>
      </c>
    </row>
    <row r="860" spans="1:8" x14ac:dyDescent="0.25">
      <c r="A860" s="2"/>
      <c r="B860" s="18">
        <v>501550000</v>
      </c>
      <c r="C860" s="14" t="s">
        <v>899</v>
      </c>
      <c r="D860" s="7" t="s">
        <v>1432</v>
      </c>
      <c r="E860" s="21">
        <v>2687.5</v>
      </c>
      <c r="F860" s="21">
        <v>3225</v>
      </c>
      <c r="G860" s="21">
        <f t="shared" si="14"/>
        <v>2405</v>
      </c>
      <c r="H860" s="21">
        <v>2886</v>
      </c>
    </row>
    <row r="861" spans="1:8" x14ac:dyDescent="0.25">
      <c r="A861" s="2"/>
      <c r="B861" s="18">
        <v>501500000</v>
      </c>
      <c r="C861" s="14" t="s">
        <v>900</v>
      </c>
      <c r="D861" s="7" t="s">
        <v>1433</v>
      </c>
      <c r="E861" s="21">
        <v>1570</v>
      </c>
      <c r="F861" s="21">
        <v>1884</v>
      </c>
      <c r="G861" s="21">
        <f t="shared" si="14"/>
        <v>1405</v>
      </c>
      <c r="H861" s="21">
        <v>1686</v>
      </c>
    </row>
    <row r="862" spans="1:8" x14ac:dyDescent="0.25">
      <c r="A862" s="2"/>
      <c r="B862" s="18">
        <v>510010000</v>
      </c>
      <c r="C862" s="14" t="s">
        <v>901</v>
      </c>
      <c r="D862" s="7" t="s">
        <v>1434</v>
      </c>
      <c r="E862" s="21">
        <v>1142.5</v>
      </c>
      <c r="F862" s="21">
        <v>1371</v>
      </c>
      <c r="G862" s="21">
        <f t="shared" si="14"/>
        <v>1022.5</v>
      </c>
      <c r="H862" s="21">
        <v>1227</v>
      </c>
    </row>
    <row r="863" spans="1:8" x14ac:dyDescent="0.25">
      <c r="A863" s="2"/>
      <c r="B863" s="18">
        <v>510040000</v>
      </c>
      <c r="C863" s="14" t="s">
        <v>902</v>
      </c>
      <c r="D863" s="7" t="s">
        <v>1435</v>
      </c>
      <c r="E863" s="21">
        <v>1452.5</v>
      </c>
      <c r="F863" s="21">
        <v>1743</v>
      </c>
      <c r="G863" s="21">
        <f t="shared" si="14"/>
        <v>1300</v>
      </c>
      <c r="H863" s="21">
        <v>1560</v>
      </c>
    </row>
    <row r="864" spans="1:8" x14ac:dyDescent="0.25">
      <c r="A864" s="2"/>
      <c r="B864" s="18">
        <v>510140000</v>
      </c>
      <c r="C864" s="14" t="s">
        <v>903</v>
      </c>
      <c r="D864" s="7" t="s">
        <v>1436</v>
      </c>
      <c r="E864" s="21">
        <v>1452.5</v>
      </c>
      <c r="F864" s="21">
        <v>1743</v>
      </c>
      <c r="G864" s="21">
        <f t="shared" si="14"/>
        <v>1300</v>
      </c>
      <c r="H864" s="21">
        <v>1560</v>
      </c>
    </row>
    <row r="865" spans="1:8" x14ac:dyDescent="0.25">
      <c r="A865" s="2"/>
      <c r="B865" s="18">
        <v>653009000</v>
      </c>
      <c r="C865" s="14" t="s">
        <v>904</v>
      </c>
      <c r="D865" s="7" t="s">
        <v>1437</v>
      </c>
      <c r="E865" s="21">
        <v>1050</v>
      </c>
      <c r="F865" s="21">
        <v>1260</v>
      </c>
      <c r="G865" s="21">
        <f t="shared" si="14"/>
        <v>940</v>
      </c>
      <c r="H865" s="21">
        <v>1128</v>
      </c>
    </row>
    <row r="866" spans="1:8" x14ac:dyDescent="0.25">
      <c r="A866" s="2"/>
      <c r="B866" s="18">
        <v>653002000</v>
      </c>
      <c r="C866" s="14" t="s">
        <v>905</v>
      </c>
      <c r="D866" s="7" t="s">
        <v>1438</v>
      </c>
      <c r="E866" s="21">
        <v>1687.5</v>
      </c>
      <c r="F866" s="21">
        <v>2025</v>
      </c>
      <c r="G866" s="21">
        <f t="shared" si="14"/>
        <v>1510</v>
      </c>
      <c r="H866" s="21">
        <v>1812</v>
      </c>
    </row>
    <row r="867" spans="1:8" x14ac:dyDescent="0.25">
      <c r="A867" s="2"/>
      <c r="B867" s="18">
        <v>653007000</v>
      </c>
      <c r="C867" s="14" t="s">
        <v>906</v>
      </c>
      <c r="D867" s="7" t="s">
        <v>916</v>
      </c>
      <c r="E867" s="21">
        <v>288.33</v>
      </c>
      <c r="F867" s="21">
        <v>346</v>
      </c>
      <c r="G867" s="21">
        <f t="shared" si="14"/>
        <v>258.33333333333337</v>
      </c>
      <c r="H867" s="21">
        <v>310</v>
      </c>
    </row>
  </sheetData>
  <mergeCells count="10">
    <mergeCell ref="G4:H4"/>
    <mergeCell ref="G6:H6"/>
    <mergeCell ref="A3:B3"/>
    <mergeCell ref="A1:F1"/>
    <mergeCell ref="A4:A6"/>
    <mergeCell ref="B4:B6"/>
    <mergeCell ref="C4:C6"/>
    <mergeCell ref="D4:D6"/>
    <mergeCell ref="E4:F4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214" workbookViewId="0">
      <selection activeCell="A224" sqref="A224"/>
    </sheetView>
  </sheetViews>
  <sheetFormatPr defaultRowHeight="11.25" x14ac:dyDescent="0.2"/>
  <cols>
    <col min="1" max="1" width="11.5703125" style="29" customWidth="1"/>
    <col min="2" max="2" width="70.5703125" style="29" customWidth="1"/>
    <col min="3" max="16384" width="9.140625" style="29"/>
  </cols>
  <sheetData>
    <row r="1" spans="1:2" x14ac:dyDescent="0.2">
      <c r="A1" s="27">
        <v>121900000</v>
      </c>
      <c r="B1" s="28" t="s">
        <v>1690</v>
      </c>
    </row>
    <row r="2" spans="1:2" x14ac:dyDescent="0.2">
      <c r="A2" s="27">
        <v>121903000</v>
      </c>
      <c r="B2" s="28" t="s">
        <v>1691</v>
      </c>
    </row>
    <row r="3" spans="1:2" x14ac:dyDescent="0.2">
      <c r="A3" s="27">
        <v>121905000</v>
      </c>
      <c r="B3" s="28" t="s">
        <v>1692</v>
      </c>
    </row>
    <row r="4" spans="1:2" x14ac:dyDescent="0.2">
      <c r="A4" s="27">
        <v>121930000</v>
      </c>
      <c r="B4" s="28" t="s">
        <v>1693</v>
      </c>
    </row>
    <row r="5" spans="1:2" x14ac:dyDescent="0.2">
      <c r="A5" s="27">
        <v>121933000</v>
      </c>
      <c r="B5" s="28" t="s">
        <v>1694</v>
      </c>
    </row>
    <row r="6" spans="1:2" x14ac:dyDescent="0.2">
      <c r="A6" s="27">
        <v>121935000</v>
      </c>
      <c r="B6" s="28" t="s">
        <v>1695</v>
      </c>
    </row>
    <row r="7" spans="1:2" x14ac:dyDescent="0.2">
      <c r="A7" s="27">
        <v>121960000</v>
      </c>
      <c r="B7" s="28" t="s">
        <v>1696</v>
      </c>
    </row>
    <row r="8" spans="1:2" x14ac:dyDescent="0.2">
      <c r="A8" s="27">
        <v>121970000</v>
      </c>
      <c r="B8" s="28" t="s">
        <v>1697</v>
      </c>
    </row>
    <row r="9" spans="1:2" x14ac:dyDescent="0.2">
      <c r="A9" s="27">
        <v>121980000</v>
      </c>
      <c r="B9" s="28" t="s">
        <v>1698</v>
      </c>
    </row>
    <row r="10" spans="1:2" x14ac:dyDescent="0.2">
      <c r="A10" s="27">
        <v>122970000</v>
      </c>
      <c r="B10" s="28" t="s">
        <v>1699</v>
      </c>
    </row>
    <row r="11" spans="1:2" x14ac:dyDescent="0.2">
      <c r="A11" s="27">
        <v>201950000</v>
      </c>
      <c r="B11" s="28" t="s">
        <v>1700</v>
      </c>
    </row>
    <row r="12" spans="1:2" x14ac:dyDescent="0.2">
      <c r="A12" s="27">
        <v>231910000</v>
      </c>
      <c r="B12" s="28" t="s">
        <v>1701</v>
      </c>
    </row>
    <row r="13" spans="1:2" x14ac:dyDescent="0.2">
      <c r="A13" s="27">
        <v>271940000</v>
      </c>
      <c r="B13" s="28" t="s">
        <v>1702</v>
      </c>
    </row>
    <row r="14" spans="1:2" x14ac:dyDescent="0.2">
      <c r="A14" s="27">
        <v>272940000</v>
      </c>
      <c r="B14" s="28" t="s">
        <v>1703</v>
      </c>
    </row>
    <row r="15" spans="1:2" x14ac:dyDescent="0.2">
      <c r="A15" s="27">
        <v>291910000</v>
      </c>
      <c r="B15" s="28" t="s">
        <v>1704</v>
      </c>
    </row>
    <row r="16" spans="1:2" x14ac:dyDescent="0.2">
      <c r="A16" s="27">
        <v>121900600</v>
      </c>
      <c r="B16" s="28" t="s">
        <v>1705</v>
      </c>
    </row>
    <row r="17" spans="1:2" x14ac:dyDescent="0.2">
      <c r="A17" s="27">
        <v>121903600</v>
      </c>
      <c r="B17" s="28" t="s">
        <v>1706</v>
      </c>
    </row>
    <row r="18" spans="1:2" x14ac:dyDescent="0.2">
      <c r="A18" s="27">
        <v>121905600</v>
      </c>
      <c r="B18" s="28" t="s">
        <v>1707</v>
      </c>
    </row>
    <row r="19" spans="1:2" x14ac:dyDescent="0.2">
      <c r="A19" s="27">
        <v>121930600</v>
      </c>
      <c r="B19" s="28" t="s">
        <v>1708</v>
      </c>
    </row>
    <row r="20" spans="1:2" x14ac:dyDescent="0.2">
      <c r="A20" s="27">
        <v>121933600</v>
      </c>
      <c r="B20" s="28" t="s">
        <v>1709</v>
      </c>
    </row>
    <row r="21" spans="1:2" x14ac:dyDescent="0.2">
      <c r="A21" s="27">
        <v>121935600</v>
      </c>
      <c r="B21" s="28" t="s">
        <v>1710</v>
      </c>
    </row>
    <row r="22" spans="1:2" x14ac:dyDescent="0.2">
      <c r="A22" s="27">
        <v>121960600</v>
      </c>
      <c r="B22" s="28" t="s">
        <v>1711</v>
      </c>
    </row>
    <row r="23" spans="1:2" x14ac:dyDescent="0.2">
      <c r="A23" s="27">
        <v>121970600</v>
      </c>
      <c r="B23" s="28" t="s">
        <v>1712</v>
      </c>
    </row>
    <row r="24" spans="1:2" x14ac:dyDescent="0.2">
      <c r="A24" s="27">
        <v>121980600</v>
      </c>
      <c r="B24" s="28" t="s">
        <v>1713</v>
      </c>
    </row>
    <row r="25" spans="1:2" x14ac:dyDescent="0.2">
      <c r="A25" s="27">
        <v>122970600</v>
      </c>
      <c r="B25" s="28" t="s">
        <v>1714</v>
      </c>
    </row>
    <row r="26" spans="1:2" x14ac:dyDescent="0.2">
      <c r="A26" s="27">
        <v>201950600</v>
      </c>
      <c r="B26" s="28" t="s">
        <v>1715</v>
      </c>
    </row>
    <row r="27" spans="1:2" x14ac:dyDescent="0.2">
      <c r="A27" s="27">
        <v>231910600</v>
      </c>
      <c r="B27" s="28" t="s">
        <v>1716</v>
      </c>
    </row>
    <row r="28" spans="1:2" x14ac:dyDescent="0.2">
      <c r="A28" s="27">
        <v>271940600</v>
      </c>
      <c r="B28" s="28" t="s">
        <v>1717</v>
      </c>
    </row>
    <row r="29" spans="1:2" x14ac:dyDescent="0.2">
      <c r="A29" s="27">
        <v>272940600</v>
      </c>
      <c r="B29" s="28" t="s">
        <v>1718</v>
      </c>
    </row>
    <row r="30" spans="1:2" x14ac:dyDescent="0.2">
      <c r="A30" s="27">
        <v>291910600</v>
      </c>
      <c r="B30" s="28" t="s">
        <v>1719</v>
      </c>
    </row>
    <row r="31" spans="1:2" x14ac:dyDescent="0.2">
      <c r="A31" s="27">
        <v>571900000</v>
      </c>
      <c r="B31" s="28" t="s">
        <v>1720</v>
      </c>
    </row>
    <row r="32" spans="1:2" x14ac:dyDescent="0.2">
      <c r="A32" s="27">
        <v>571910000</v>
      </c>
      <c r="B32" s="28" t="s">
        <v>1721</v>
      </c>
    </row>
    <row r="33" spans="1:2" x14ac:dyDescent="0.2">
      <c r="A33" s="27" t="s">
        <v>1722</v>
      </c>
      <c r="B33" s="28" t="s">
        <v>1723</v>
      </c>
    </row>
    <row r="34" spans="1:2" ht="22.5" x14ac:dyDescent="0.2">
      <c r="A34" s="27">
        <v>819001000</v>
      </c>
      <c r="B34" s="28" t="s">
        <v>1724</v>
      </c>
    </row>
    <row r="35" spans="1:2" x14ac:dyDescent="0.2">
      <c r="A35" s="27">
        <v>819030000</v>
      </c>
      <c r="B35" s="28" t="s">
        <v>1725</v>
      </c>
    </row>
    <row r="36" spans="1:2" ht="22.5" x14ac:dyDescent="0.2">
      <c r="A36" s="27">
        <v>819031000</v>
      </c>
      <c r="B36" s="28" t="s">
        <v>1726</v>
      </c>
    </row>
    <row r="37" spans="1:2" x14ac:dyDescent="0.2">
      <c r="A37" s="27">
        <v>819040000</v>
      </c>
      <c r="B37" s="28" t="s">
        <v>1727</v>
      </c>
    </row>
    <row r="38" spans="1:2" ht="22.5" x14ac:dyDescent="0.2">
      <c r="A38" s="27">
        <v>819041000</v>
      </c>
      <c r="B38" s="28" t="s">
        <v>1728</v>
      </c>
    </row>
    <row r="39" spans="1:2" ht="22.5" x14ac:dyDescent="0.2">
      <c r="A39" s="27">
        <v>819060000</v>
      </c>
      <c r="B39" s="28" t="s">
        <v>1729</v>
      </c>
    </row>
    <row r="40" spans="1:2" ht="22.5" x14ac:dyDescent="0.2">
      <c r="A40" s="27">
        <v>819061000</v>
      </c>
      <c r="B40" s="28" t="s">
        <v>1730</v>
      </c>
    </row>
    <row r="41" spans="1:2" ht="22.5" x14ac:dyDescent="0.2">
      <c r="A41" s="27">
        <v>819070000</v>
      </c>
      <c r="B41" s="28" t="s">
        <v>1731</v>
      </c>
    </row>
    <row r="42" spans="1:2" ht="22.5" x14ac:dyDescent="0.2">
      <c r="A42" s="27">
        <v>819071000</v>
      </c>
      <c r="B42" s="28" t="s">
        <v>1732</v>
      </c>
    </row>
    <row r="43" spans="1:2" x14ac:dyDescent="0.2">
      <c r="A43" s="27">
        <v>819080000</v>
      </c>
      <c r="B43" s="28" t="s">
        <v>1733</v>
      </c>
    </row>
    <row r="44" spans="1:2" ht="22.5" x14ac:dyDescent="0.2">
      <c r="A44" s="27">
        <v>819081000</v>
      </c>
      <c r="B44" s="28" t="s">
        <v>1734</v>
      </c>
    </row>
    <row r="45" spans="1:2" ht="22.5" x14ac:dyDescent="0.2">
      <c r="A45" s="27">
        <v>819100000</v>
      </c>
      <c r="B45" s="28" t="s">
        <v>1735</v>
      </c>
    </row>
    <row r="46" spans="1:2" ht="22.5" x14ac:dyDescent="0.2">
      <c r="A46" s="27">
        <v>819101000</v>
      </c>
      <c r="B46" s="28" t="s">
        <v>1736</v>
      </c>
    </row>
    <row r="47" spans="1:2" ht="22.5" x14ac:dyDescent="0.2">
      <c r="A47" s="27">
        <v>819130000</v>
      </c>
      <c r="B47" s="28" t="s">
        <v>1737</v>
      </c>
    </row>
    <row r="48" spans="1:2" ht="22.5" x14ac:dyDescent="0.2">
      <c r="A48" s="27">
        <v>819131000</v>
      </c>
      <c r="B48" s="28" t="s">
        <v>1738</v>
      </c>
    </row>
    <row r="49" spans="1:2" ht="33.75" x14ac:dyDescent="0.2">
      <c r="A49" s="27">
        <v>819160000</v>
      </c>
      <c r="B49" s="28" t="s">
        <v>1739</v>
      </c>
    </row>
    <row r="50" spans="1:2" ht="30" customHeight="1" x14ac:dyDescent="0.2">
      <c r="A50" s="27">
        <v>819161000</v>
      </c>
      <c r="B50" s="28" t="s">
        <v>1740</v>
      </c>
    </row>
    <row r="51" spans="1:2" ht="22.5" x14ac:dyDescent="0.2">
      <c r="A51" s="27">
        <v>819180000</v>
      </c>
      <c r="B51" s="28" t="s">
        <v>1741</v>
      </c>
    </row>
    <row r="52" spans="1:2" ht="22.5" x14ac:dyDescent="0.2">
      <c r="A52" s="27">
        <v>819181000</v>
      </c>
      <c r="B52" s="28" t="s">
        <v>1742</v>
      </c>
    </row>
    <row r="53" spans="1:2" x14ac:dyDescent="0.2">
      <c r="A53" s="27">
        <v>819200000</v>
      </c>
      <c r="B53" s="28" t="s">
        <v>1743</v>
      </c>
    </row>
    <row r="54" spans="1:2" x14ac:dyDescent="0.2">
      <c r="A54" s="27">
        <v>819220000</v>
      </c>
      <c r="B54" s="28" t="s">
        <v>1744</v>
      </c>
    </row>
    <row r="55" spans="1:2" x14ac:dyDescent="0.2">
      <c r="A55" s="27">
        <v>819240000</v>
      </c>
      <c r="B55" s="28" t="s">
        <v>1745</v>
      </c>
    </row>
    <row r="56" spans="1:2" x14ac:dyDescent="0.2">
      <c r="A56" s="27">
        <v>819260000</v>
      </c>
      <c r="B56" s="28" t="s">
        <v>1746</v>
      </c>
    </row>
    <row r="57" spans="1:2" x14ac:dyDescent="0.2">
      <c r="A57" s="27">
        <v>819270000</v>
      </c>
      <c r="B57" s="28" t="s">
        <v>1747</v>
      </c>
    </row>
    <row r="58" spans="1:2" x14ac:dyDescent="0.2">
      <c r="A58" s="27">
        <v>200920000</v>
      </c>
      <c r="B58" s="28" t="s">
        <v>1748</v>
      </c>
    </row>
    <row r="59" spans="1:2" x14ac:dyDescent="0.2">
      <c r="A59" s="27">
        <v>200920600</v>
      </c>
      <c r="B59" s="28" t="s">
        <v>1749</v>
      </c>
    </row>
    <row r="60" spans="1:2" x14ac:dyDescent="0.2">
      <c r="A60" s="27">
        <v>228950000</v>
      </c>
      <c r="B60" s="28" t="s">
        <v>1750</v>
      </c>
    </row>
    <row r="61" spans="1:2" x14ac:dyDescent="0.2">
      <c r="A61" s="27">
        <v>228950600</v>
      </c>
      <c r="B61" s="28" t="s">
        <v>1751</v>
      </c>
    </row>
    <row r="62" spans="1:2" x14ac:dyDescent="0.2">
      <c r="A62" s="27">
        <v>200930000</v>
      </c>
      <c r="B62" s="28" t="s">
        <v>1752</v>
      </c>
    </row>
    <row r="63" spans="1:2" x14ac:dyDescent="0.2">
      <c r="A63" s="27">
        <v>200930600</v>
      </c>
      <c r="B63" s="28" t="s">
        <v>1753</v>
      </c>
    </row>
    <row r="64" spans="1:2" x14ac:dyDescent="0.2">
      <c r="A64" s="27">
        <v>228960000</v>
      </c>
      <c r="B64" s="28" t="s">
        <v>1754</v>
      </c>
    </row>
    <row r="65" spans="1:3" x14ac:dyDescent="0.2">
      <c r="A65" s="30">
        <v>228960600</v>
      </c>
      <c r="B65" s="28" t="s">
        <v>1755</v>
      </c>
    </row>
    <row r="66" spans="1:3" x14ac:dyDescent="0.2">
      <c r="A66" s="31">
        <v>521070000</v>
      </c>
      <c r="B66" s="32" t="s">
        <v>1756</v>
      </c>
      <c r="C66" s="29" t="s">
        <v>1757</v>
      </c>
    </row>
    <row r="67" spans="1:3" x14ac:dyDescent="0.2">
      <c r="A67" s="31">
        <v>521075000</v>
      </c>
      <c r="B67" s="33" t="s">
        <v>1758</v>
      </c>
      <c r="C67" s="29" t="s">
        <v>1757</v>
      </c>
    </row>
    <row r="68" spans="1:3" s="36" customFormat="1" x14ac:dyDescent="0.2">
      <c r="A68" s="34"/>
      <c r="B68" s="35"/>
    </row>
    <row r="69" spans="1:3" s="36" customFormat="1" x14ac:dyDescent="0.2">
      <c r="A69" s="34"/>
      <c r="B69" s="35"/>
    </row>
    <row r="70" spans="1:3" s="36" customFormat="1" x14ac:dyDescent="0.2">
      <c r="A70" s="34"/>
      <c r="B70" s="35"/>
    </row>
    <row r="71" spans="1:3" s="36" customFormat="1" ht="15.75" x14ac:dyDescent="0.25">
      <c r="A71" s="100" t="s">
        <v>1759</v>
      </c>
      <c r="B71" s="101"/>
    </row>
    <row r="72" spans="1:3" x14ac:dyDescent="0.2">
      <c r="A72" s="37">
        <v>296500600</v>
      </c>
      <c r="B72" s="38" t="s">
        <v>1760</v>
      </c>
    </row>
    <row r="73" spans="1:3" x14ac:dyDescent="0.2">
      <c r="A73" s="37">
        <v>326060600</v>
      </c>
      <c r="B73" s="38" t="s">
        <v>1761</v>
      </c>
    </row>
    <row r="74" spans="1:3" x14ac:dyDescent="0.2">
      <c r="A74" s="37">
        <v>212010600</v>
      </c>
      <c r="B74" s="38" t="s">
        <v>1762</v>
      </c>
    </row>
    <row r="75" spans="1:3" x14ac:dyDescent="0.2">
      <c r="A75" s="37">
        <v>367200600</v>
      </c>
      <c r="B75" s="39" t="s">
        <v>1763</v>
      </c>
    </row>
    <row r="76" spans="1:3" x14ac:dyDescent="0.2">
      <c r="A76" s="37">
        <v>361350600</v>
      </c>
      <c r="B76" s="39" t="s">
        <v>1764</v>
      </c>
    </row>
    <row r="77" spans="1:3" x14ac:dyDescent="0.2">
      <c r="A77" s="37">
        <v>361360600</v>
      </c>
      <c r="B77" s="39" t="s">
        <v>1765</v>
      </c>
    </row>
    <row r="78" spans="1:3" x14ac:dyDescent="0.2">
      <c r="A78" s="37">
        <v>361370600</v>
      </c>
      <c r="B78" s="39" t="s">
        <v>1766</v>
      </c>
    </row>
    <row r="79" spans="1:3" ht="22.5" x14ac:dyDescent="0.2">
      <c r="A79" s="37">
        <v>222360600</v>
      </c>
      <c r="B79" s="39" t="s">
        <v>1767</v>
      </c>
    </row>
    <row r="80" spans="1:3" x14ac:dyDescent="0.2">
      <c r="A80" s="37">
        <v>355675600</v>
      </c>
      <c r="B80" s="38" t="s">
        <v>1768</v>
      </c>
    </row>
    <row r="81" spans="1:2" x14ac:dyDescent="0.2">
      <c r="A81" s="40">
        <v>350490600</v>
      </c>
      <c r="B81" s="35" t="s">
        <v>1769</v>
      </c>
    </row>
    <row r="82" spans="1:2" ht="13.5" customHeight="1" x14ac:dyDescent="0.2">
      <c r="A82" s="41">
        <v>652410000</v>
      </c>
      <c r="B82" s="38" t="s">
        <v>1770</v>
      </c>
    </row>
    <row r="83" spans="1:2" x14ac:dyDescent="0.2">
      <c r="A83" s="42">
        <v>652400000</v>
      </c>
      <c r="B83" s="38" t="s">
        <v>1771</v>
      </c>
    </row>
    <row r="84" spans="1:2" ht="13.5" customHeight="1" x14ac:dyDescent="0.2">
      <c r="A84" s="41">
        <v>652405000</v>
      </c>
      <c r="B84" s="38" t="s">
        <v>1772</v>
      </c>
    </row>
    <row r="85" spans="1:2" x14ac:dyDescent="0.2">
      <c r="A85" s="42">
        <v>652420000</v>
      </c>
      <c r="B85" s="38" t="s">
        <v>1773</v>
      </c>
    </row>
    <row r="86" spans="1:2" x14ac:dyDescent="0.2">
      <c r="A86" s="42">
        <v>652440000</v>
      </c>
      <c r="B86" s="38" t="s">
        <v>1774</v>
      </c>
    </row>
    <row r="87" spans="1:2" x14ac:dyDescent="0.2">
      <c r="A87" s="42">
        <v>652495000</v>
      </c>
      <c r="B87" s="38" t="s">
        <v>1775</v>
      </c>
    </row>
    <row r="88" spans="1:2" x14ac:dyDescent="0.2">
      <c r="A88" s="42">
        <v>652490000</v>
      </c>
      <c r="B88" s="38" t="s">
        <v>1776</v>
      </c>
    </row>
    <row r="89" spans="1:2" x14ac:dyDescent="0.2">
      <c r="A89" s="42">
        <v>652465000</v>
      </c>
      <c r="B89" s="38" t="s">
        <v>1777</v>
      </c>
    </row>
    <row r="90" spans="1:2" x14ac:dyDescent="0.2">
      <c r="A90" s="42">
        <v>652460000</v>
      </c>
      <c r="B90" s="38" t="s">
        <v>1778</v>
      </c>
    </row>
    <row r="91" spans="1:2" x14ac:dyDescent="0.2">
      <c r="A91" s="42">
        <v>652455000</v>
      </c>
      <c r="B91" s="38" t="s">
        <v>1779</v>
      </c>
    </row>
    <row r="92" spans="1:2" x14ac:dyDescent="0.2">
      <c r="A92" s="40">
        <v>298400600</v>
      </c>
      <c r="B92" s="35" t="s">
        <v>1780</v>
      </c>
    </row>
    <row r="93" spans="1:2" ht="22.5" x14ac:dyDescent="0.2">
      <c r="A93" s="40">
        <v>804044000</v>
      </c>
      <c r="B93" s="43" t="s">
        <v>1781</v>
      </c>
    </row>
    <row r="94" spans="1:2" ht="22.5" x14ac:dyDescent="0.2">
      <c r="A94" s="40">
        <v>804244000</v>
      </c>
      <c r="B94" s="43" t="s">
        <v>1782</v>
      </c>
    </row>
    <row r="95" spans="1:2" ht="22.5" x14ac:dyDescent="0.2">
      <c r="A95" s="40">
        <v>804244000</v>
      </c>
      <c r="B95" s="43" t="s">
        <v>1782</v>
      </c>
    </row>
    <row r="96" spans="1:2" ht="22.5" x14ac:dyDescent="0.2">
      <c r="A96" s="40">
        <v>804284000</v>
      </c>
      <c r="B96" s="43" t="s">
        <v>1783</v>
      </c>
    </row>
    <row r="97" spans="1:2" ht="22.5" x14ac:dyDescent="0.2">
      <c r="A97" s="40">
        <v>804144000</v>
      </c>
      <c r="B97" s="43" t="s">
        <v>1784</v>
      </c>
    </row>
    <row r="98" spans="1:2" ht="22.5" x14ac:dyDescent="0.2">
      <c r="A98" s="40">
        <v>804164000</v>
      </c>
      <c r="B98" s="43" t="s">
        <v>1785</v>
      </c>
    </row>
    <row r="99" spans="1:2" x14ac:dyDescent="0.2">
      <c r="A99" s="44">
        <v>296250600</v>
      </c>
      <c r="B99" s="45" t="s">
        <v>1786</v>
      </c>
    </row>
    <row r="100" spans="1:2" x14ac:dyDescent="0.2">
      <c r="A100" s="40">
        <v>236800000</v>
      </c>
      <c r="B100" s="35" t="s">
        <v>1787</v>
      </c>
    </row>
    <row r="101" spans="1:2" x14ac:dyDescent="0.2">
      <c r="A101" s="40">
        <v>236700000</v>
      </c>
      <c r="B101" s="35" t="s">
        <v>1787</v>
      </c>
    </row>
    <row r="102" spans="1:2" x14ac:dyDescent="0.2">
      <c r="A102" s="40">
        <v>236856000</v>
      </c>
      <c r="B102" s="35" t="s">
        <v>1787</v>
      </c>
    </row>
    <row r="103" spans="1:2" x14ac:dyDescent="0.2">
      <c r="A103" s="40">
        <v>236800600</v>
      </c>
      <c r="B103" s="35" t="s">
        <v>1788</v>
      </c>
    </row>
    <row r="104" spans="1:2" x14ac:dyDescent="0.2">
      <c r="A104" s="40">
        <v>236700600</v>
      </c>
      <c r="B104" s="35" t="s">
        <v>1788</v>
      </c>
    </row>
    <row r="105" spans="1:2" x14ac:dyDescent="0.2">
      <c r="A105" s="40">
        <v>236856600</v>
      </c>
      <c r="B105" s="35" t="s">
        <v>1788</v>
      </c>
    </row>
    <row r="106" spans="1:2" x14ac:dyDescent="0.2">
      <c r="A106" s="40">
        <v>521180000</v>
      </c>
      <c r="B106" s="43" t="s">
        <v>1789</v>
      </c>
    </row>
    <row r="107" spans="1:2" x14ac:dyDescent="0.2">
      <c r="A107" s="40">
        <v>521170000</v>
      </c>
      <c r="B107" s="43" t="s">
        <v>1790</v>
      </c>
    </row>
    <row r="108" spans="1:2" x14ac:dyDescent="0.2">
      <c r="A108" s="40">
        <v>521245000</v>
      </c>
      <c r="B108" s="43" t="s">
        <v>1791</v>
      </c>
    </row>
    <row r="109" spans="1:2" ht="22.5" x14ac:dyDescent="0.2">
      <c r="A109" s="46">
        <v>571115000</v>
      </c>
      <c r="B109" s="47" t="s">
        <v>1792</v>
      </c>
    </row>
    <row r="110" spans="1:2" ht="22.5" x14ac:dyDescent="0.2">
      <c r="A110" s="46">
        <v>571125000</v>
      </c>
      <c r="B110" s="47" t="s">
        <v>1793</v>
      </c>
    </row>
    <row r="111" spans="1:2" x14ac:dyDescent="0.2">
      <c r="A111" s="48">
        <v>800360000</v>
      </c>
      <c r="B111" s="49" t="s">
        <v>1376</v>
      </c>
    </row>
    <row r="112" spans="1:2" x14ac:dyDescent="0.2">
      <c r="A112" s="48">
        <v>800390000</v>
      </c>
      <c r="B112" s="49" t="s">
        <v>1377</v>
      </c>
    </row>
    <row r="113" spans="1:2" x14ac:dyDescent="0.2">
      <c r="A113" s="48">
        <v>800361000</v>
      </c>
      <c r="B113" s="49" t="s">
        <v>1378</v>
      </c>
    </row>
    <row r="114" spans="1:2" x14ac:dyDescent="0.2">
      <c r="A114" s="48">
        <v>800391000</v>
      </c>
      <c r="B114" s="49" t="s">
        <v>1379</v>
      </c>
    </row>
    <row r="115" spans="1:2" x14ac:dyDescent="0.2">
      <c r="A115" s="48">
        <v>800321000</v>
      </c>
      <c r="B115" s="49" t="s">
        <v>1380</v>
      </c>
    </row>
    <row r="116" spans="1:2" x14ac:dyDescent="0.2">
      <c r="A116" s="50">
        <v>292600600</v>
      </c>
      <c r="B116" s="35" t="s">
        <v>1794</v>
      </c>
    </row>
    <row r="117" spans="1:2" x14ac:dyDescent="0.2">
      <c r="A117" s="51">
        <v>203600600</v>
      </c>
      <c r="B117" s="35" t="s">
        <v>1795</v>
      </c>
    </row>
    <row r="118" spans="1:2" ht="22.5" x14ac:dyDescent="0.2">
      <c r="A118" s="51">
        <v>227630600</v>
      </c>
      <c r="B118" s="52" t="s">
        <v>1796</v>
      </c>
    </row>
    <row r="119" spans="1:2" ht="22.5" x14ac:dyDescent="0.2">
      <c r="A119" s="51">
        <v>227640600</v>
      </c>
      <c r="B119" s="35" t="s">
        <v>1797</v>
      </c>
    </row>
    <row r="120" spans="1:2" x14ac:dyDescent="0.2">
      <c r="A120" s="53">
        <v>800840000</v>
      </c>
      <c r="B120" s="35" t="s">
        <v>1798</v>
      </c>
    </row>
    <row r="121" spans="1:2" x14ac:dyDescent="0.2">
      <c r="A121" s="53">
        <v>800860000</v>
      </c>
      <c r="B121" s="35" t="s">
        <v>1799</v>
      </c>
    </row>
    <row r="126" spans="1:2" ht="15.75" x14ac:dyDescent="0.25">
      <c r="A126" s="100" t="s">
        <v>1823</v>
      </c>
      <c r="B126" s="101"/>
    </row>
    <row r="127" spans="1:2" x14ac:dyDescent="0.2">
      <c r="A127" s="54">
        <v>840961000</v>
      </c>
      <c r="B127" s="55" t="s">
        <v>1800</v>
      </c>
    </row>
    <row r="128" spans="1:2" x14ac:dyDescent="0.2">
      <c r="A128" s="54">
        <v>840991000</v>
      </c>
      <c r="B128" s="55" t="s">
        <v>1801</v>
      </c>
    </row>
    <row r="129" spans="1:2" x14ac:dyDescent="0.2">
      <c r="A129" s="54">
        <v>840046000</v>
      </c>
      <c r="B129" s="55" t="s">
        <v>1802</v>
      </c>
    </row>
    <row r="130" spans="1:2" x14ac:dyDescent="0.2">
      <c r="A130" s="54">
        <v>840091000</v>
      </c>
      <c r="B130" s="55" t="s">
        <v>1803</v>
      </c>
    </row>
    <row r="131" spans="1:2" ht="11.25" customHeight="1" x14ac:dyDescent="0.2">
      <c r="A131" s="54">
        <v>840001000</v>
      </c>
      <c r="B131" s="55" t="s">
        <v>1804</v>
      </c>
    </row>
    <row r="132" spans="1:2" x14ac:dyDescent="0.2">
      <c r="A132" s="54">
        <v>840121000</v>
      </c>
      <c r="B132" s="55" t="s">
        <v>1805</v>
      </c>
    </row>
    <row r="133" spans="1:2" x14ac:dyDescent="0.2">
      <c r="A133" s="54">
        <v>840221000</v>
      </c>
      <c r="B133" s="55" t="s">
        <v>1806</v>
      </c>
    </row>
    <row r="134" spans="1:2" x14ac:dyDescent="0.2">
      <c r="A134" s="54">
        <v>840321000</v>
      </c>
      <c r="B134" s="55" t="s">
        <v>1805</v>
      </c>
    </row>
    <row r="135" spans="1:2" x14ac:dyDescent="0.2">
      <c r="A135" s="54">
        <v>840421000</v>
      </c>
      <c r="B135" s="55" t="s">
        <v>1807</v>
      </c>
    </row>
    <row r="136" spans="1:2" x14ac:dyDescent="0.2">
      <c r="A136" s="54">
        <v>840261000</v>
      </c>
      <c r="B136" s="55" t="s">
        <v>1808</v>
      </c>
    </row>
    <row r="137" spans="1:2" x14ac:dyDescent="0.2">
      <c r="A137" s="54">
        <v>840361000</v>
      </c>
      <c r="B137" s="55" t="s">
        <v>1809</v>
      </c>
    </row>
    <row r="138" spans="1:2" x14ac:dyDescent="0.2">
      <c r="A138" s="54">
        <v>840276000</v>
      </c>
      <c r="B138" s="55" t="s">
        <v>1810</v>
      </c>
    </row>
    <row r="139" spans="1:2" x14ac:dyDescent="0.2">
      <c r="A139" s="54">
        <v>840376000</v>
      </c>
      <c r="B139" s="55" t="s">
        <v>1811</v>
      </c>
    </row>
    <row r="140" spans="1:2" x14ac:dyDescent="0.2">
      <c r="A140" s="54">
        <v>840291000</v>
      </c>
      <c r="B140" s="55" t="s">
        <v>1812</v>
      </c>
    </row>
    <row r="141" spans="1:2" x14ac:dyDescent="0.2">
      <c r="A141" s="56">
        <v>840491000</v>
      </c>
      <c r="B141" s="55" t="s">
        <v>1812</v>
      </c>
    </row>
    <row r="142" spans="1:2" x14ac:dyDescent="0.2">
      <c r="A142" s="54">
        <v>840591000</v>
      </c>
      <c r="B142" s="55" t="s">
        <v>1812</v>
      </c>
    </row>
    <row r="143" spans="1:2" x14ac:dyDescent="0.2">
      <c r="A143" s="54">
        <v>840391000</v>
      </c>
      <c r="B143" s="55" t="s">
        <v>1813</v>
      </c>
    </row>
    <row r="144" spans="1:2" x14ac:dyDescent="0.2">
      <c r="A144" s="54">
        <v>840521000</v>
      </c>
      <c r="B144" s="55" t="s">
        <v>1814</v>
      </c>
    </row>
    <row r="145" spans="1:2" ht="22.5" x14ac:dyDescent="0.2">
      <c r="A145" s="54">
        <v>840151000</v>
      </c>
      <c r="B145" s="55" t="s">
        <v>1815</v>
      </c>
    </row>
    <row r="146" spans="1:2" x14ac:dyDescent="0.2">
      <c r="A146" s="54">
        <v>840053000</v>
      </c>
      <c r="B146" s="55" t="s">
        <v>1816</v>
      </c>
    </row>
    <row r="147" spans="1:2" x14ac:dyDescent="0.2">
      <c r="A147" s="54">
        <v>840138000</v>
      </c>
      <c r="B147" s="55" t="s">
        <v>1817</v>
      </c>
    </row>
    <row r="148" spans="1:2" x14ac:dyDescent="0.2">
      <c r="A148" s="54">
        <v>840238000</v>
      </c>
      <c r="B148" s="55" t="s">
        <v>1817</v>
      </c>
    </row>
    <row r="149" spans="1:2" x14ac:dyDescent="0.2">
      <c r="A149" s="54">
        <v>840338000</v>
      </c>
      <c r="B149" s="55" t="s">
        <v>1818</v>
      </c>
    </row>
    <row r="150" spans="1:2" ht="22.5" x14ac:dyDescent="0.2">
      <c r="A150" s="54">
        <v>840029000</v>
      </c>
      <c r="B150" s="55" t="s">
        <v>1819</v>
      </c>
    </row>
    <row r="151" spans="1:2" ht="22.5" x14ac:dyDescent="0.2">
      <c r="A151" s="54">
        <v>840038000</v>
      </c>
      <c r="B151" s="55" t="s">
        <v>1820</v>
      </c>
    </row>
    <row r="152" spans="1:2" ht="22.5" x14ac:dyDescent="0.2">
      <c r="A152" s="57">
        <v>572800000</v>
      </c>
      <c r="B152" s="58" t="s">
        <v>1821</v>
      </c>
    </row>
    <row r="153" spans="1:2" ht="22.5" x14ac:dyDescent="0.2">
      <c r="A153" s="57">
        <v>572810000</v>
      </c>
      <c r="B153" s="58" t="s">
        <v>1822</v>
      </c>
    </row>
    <row r="155" spans="1:2" ht="15.75" x14ac:dyDescent="0.25">
      <c r="A155" s="100" t="s">
        <v>2001</v>
      </c>
      <c r="B155" s="101"/>
    </row>
    <row r="156" spans="1:2" ht="15" x14ac:dyDescent="0.25">
      <c r="A156" s="20">
        <v>292600000</v>
      </c>
      <c r="B156" s="14" t="s">
        <v>711</v>
      </c>
    </row>
    <row r="157" spans="1:2" ht="15" x14ac:dyDescent="0.25">
      <c r="A157" s="17">
        <v>292610000</v>
      </c>
      <c r="B157" s="14" t="s">
        <v>712</v>
      </c>
    </row>
    <row r="158" spans="1:2" ht="15" x14ac:dyDescent="0.25">
      <c r="A158" s="17">
        <v>292610600</v>
      </c>
      <c r="B158" s="14" t="s">
        <v>713</v>
      </c>
    </row>
    <row r="159" spans="1:2" ht="15" x14ac:dyDescent="0.25">
      <c r="A159" s="20">
        <v>232600000</v>
      </c>
      <c r="B159" s="14" t="s">
        <v>721</v>
      </c>
    </row>
    <row r="160" spans="1:2" ht="15" x14ac:dyDescent="0.25">
      <c r="A160" s="20">
        <v>232600600</v>
      </c>
      <c r="B160" s="14" t="s">
        <v>722</v>
      </c>
    </row>
    <row r="161" spans="1:2" ht="15" x14ac:dyDescent="0.25">
      <c r="A161" s="20">
        <v>203670000</v>
      </c>
      <c r="B161" s="14" t="s">
        <v>725</v>
      </c>
    </row>
    <row r="162" spans="1:2" ht="15" x14ac:dyDescent="0.25">
      <c r="A162" s="20">
        <v>203670600</v>
      </c>
      <c r="B162" s="14" t="s">
        <v>726</v>
      </c>
    </row>
    <row r="163" spans="1:2" ht="15" x14ac:dyDescent="0.25">
      <c r="A163" s="17">
        <v>201400000</v>
      </c>
      <c r="B163" s="14" t="s">
        <v>663</v>
      </c>
    </row>
    <row r="164" spans="1:2" ht="15" x14ac:dyDescent="0.25">
      <c r="A164" s="17">
        <v>500720000</v>
      </c>
      <c r="B164" s="14" t="s">
        <v>810</v>
      </c>
    </row>
    <row r="165" spans="1:2" ht="15" x14ac:dyDescent="0.25">
      <c r="A165" s="18">
        <v>213520000</v>
      </c>
      <c r="B165" s="14" t="s">
        <v>839</v>
      </c>
    </row>
    <row r="166" spans="1:2" ht="15" x14ac:dyDescent="0.25">
      <c r="A166" s="18">
        <v>203550000</v>
      </c>
      <c r="B166" s="14" t="s">
        <v>843</v>
      </c>
    </row>
    <row r="167" spans="1:2" ht="15" x14ac:dyDescent="0.25">
      <c r="A167" s="18">
        <v>573030000</v>
      </c>
      <c r="B167" s="14" t="s">
        <v>401</v>
      </c>
    </row>
    <row r="168" spans="1:2" ht="15" x14ac:dyDescent="0.25">
      <c r="A168" s="17">
        <v>203800000</v>
      </c>
      <c r="B168" s="14" t="s">
        <v>404</v>
      </c>
    </row>
    <row r="169" spans="1:2" ht="15" x14ac:dyDescent="0.25">
      <c r="A169" s="17">
        <v>203800600</v>
      </c>
      <c r="B169" s="14" t="s">
        <v>405</v>
      </c>
    </row>
    <row r="170" spans="1:2" ht="15" x14ac:dyDescent="0.25">
      <c r="A170" s="17">
        <v>203811000</v>
      </c>
      <c r="B170" s="14" t="s">
        <v>406</v>
      </c>
    </row>
    <row r="171" spans="1:2" ht="15" x14ac:dyDescent="0.25">
      <c r="A171" s="17">
        <v>203811600</v>
      </c>
      <c r="B171" s="14" t="s">
        <v>407</v>
      </c>
    </row>
    <row r="172" spans="1:2" ht="15" x14ac:dyDescent="0.25">
      <c r="A172" s="17">
        <v>227750000</v>
      </c>
      <c r="B172" s="14" t="s">
        <v>408</v>
      </c>
    </row>
    <row r="173" spans="1:2" ht="15" x14ac:dyDescent="0.25">
      <c r="A173" s="17">
        <v>227750600</v>
      </c>
      <c r="B173" s="14" t="s">
        <v>409</v>
      </c>
    </row>
    <row r="174" spans="1:2" ht="15" x14ac:dyDescent="0.25">
      <c r="A174" s="17">
        <v>298510000</v>
      </c>
      <c r="B174" s="14" t="s">
        <v>444</v>
      </c>
    </row>
    <row r="175" spans="1:2" ht="15" x14ac:dyDescent="0.25">
      <c r="A175" s="17">
        <v>298510600</v>
      </c>
      <c r="B175" s="14" t="s">
        <v>445</v>
      </c>
    </row>
    <row r="176" spans="1:2" ht="15" x14ac:dyDescent="0.25">
      <c r="A176" s="17">
        <v>243000600</v>
      </c>
      <c r="B176" s="14" t="s">
        <v>459</v>
      </c>
    </row>
    <row r="177" spans="1:3" ht="15" x14ac:dyDescent="0.25">
      <c r="A177" s="20">
        <v>521323000</v>
      </c>
      <c r="B177" s="14" t="s">
        <v>545</v>
      </c>
    </row>
    <row r="178" spans="1:3" ht="15" x14ac:dyDescent="0.25">
      <c r="A178" s="20">
        <v>521061000</v>
      </c>
      <c r="B178" s="14" t="s">
        <v>888</v>
      </c>
      <c r="C178" s="29" t="s">
        <v>2002</v>
      </c>
    </row>
    <row r="179" spans="1:3" ht="15" x14ac:dyDescent="0.25">
      <c r="A179" s="20">
        <v>223460000</v>
      </c>
      <c r="B179" s="14" t="s">
        <v>216</v>
      </c>
    </row>
    <row r="180" spans="1:3" ht="15" x14ac:dyDescent="0.25">
      <c r="A180" s="20">
        <v>223460600</v>
      </c>
      <c r="B180" s="14" t="s">
        <v>217</v>
      </c>
    </row>
    <row r="181" spans="1:3" ht="15" x14ac:dyDescent="0.25">
      <c r="A181" s="20">
        <v>223465000</v>
      </c>
      <c r="B181" s="14" t="s">
        <v>218</v>
      </c>
    </row>
    <row r="182" spans="1:3" ht="15" x14ac:dyDescent="0.25">
      <c r="A182" s="20">
        <v>223465600</v>
      </c>
      <c r="B182" s="14" t="s">
        <v>219</v>
      </c>
    </row>
    <row r="183" spans="1:3" ht="15" x14ac:dyDescent="0.25">
      <c r="A183" s="20">
        <v>123470000</v>
      </c>
      <c r="B183" s="14" t="s">
        <v>220</v>
      </c>
    </row>
    <row r="184" spans="1:3" ht="15" x14ac:dyDescent="0.25">
      <c r="A184" s="20">
        <v>123470600</v>
      </c>
      <c r="B184" s="14" t="s">
        <v>221</v>
      </c>
    </row>
    <row r="185" spans="1:3" ht="15" x14ac:dyDescent="0.25">
      <c r="A185" s="20">
        <v>123480000</v>
      </c>
      <c r="B185" s="14" t="s">
        <v>222</v>
      </c>
    </row>
    <row r="186" spans="1:3" ht="15" x14ac:dyDescent="0.25">
      <c r="A186" s="20">
        <v>123480600</v>
      </c>
      <c r="B186" s="14" t="s">
        <v>223</v>
      </c>
    </row>
    <row r="187" spans="1:3" ht="15" x14ac:dyDescent="0.25">
      <c r="A187" s="20">
        <v>298400000</v>
      </c>
      <c r="B187" s="14" t="s">
        <v>224</v>
      </c>
    </row>
    <row r="188" spans="1:3" ht="15" x14ac:dyDescent="0.25">
      <c r="A188" s="20">
        <v>298410000</v>
      </c>
      <c r="B188" s="14" t="s">
        <v>225</v>
      </c>
    </row>
    <row r="189" spans="1:3" ht="15" x14ac:dyDescent="0.25">
      <c r="A189" s="20">
        <v>298410600</v>
      </c>
      <c r="B189" s="14" t="s">
        <v>226</v>
      </c>
    </row>
    <row r="190" spans="1:3" ht="15" x14ac:dyDescent="0.25">
      <c r="A190" s="20">
        <v>273436000</v>
      </c>
      <c r="B190" s="14" t="s">
        <v>227</v>
      </c>
    </row>
    <row r="191" spans="1:3" ht="15" x14ac:dyDescent="0.25">
      <c r="A191" s="20">
        <v>273436600</v>
      </c>
      <c r="B191" s="14" t="s">
        <v>228</v>
      </c>
    </row>
    <row r="192" spans="1:3" ht="15" x14ac:dyDescent="0.25">
      <c r="A192" s="20">
        <v>273445000</v>
      </c>
      <c r="B192" s="14" t="s">
        <v>229</v>
      </c>
    </row>
    <row r="193" spans="1:2" ht="15" x14ac:dyDescent="0.25">
      <c r="A193" s="20">
        <v>273445600</v>
      </c>
      <c r="B193" s="14" t="s">
        <v>230</v>
      </c>
    </row>
    <row r="194" spans="1:2" ht="15" x14ac:dyDescent="0.25">
      <c r="A194" s="20">
        <v>273483000</v>
      </c>
      <c r="B194" s="14" t="s">
        <v>231</v>
      </c>
    </row>
    <row r="195" spans="1:2" ht="15" x14ac:dyDescent="0.25">
      <c r="A195" s="20">
        <v>273483600</v>
      </c>
      <c r="B195" s="14" t="s">
        <v>232</v>
      </c>
    </row>
    <row r="196" spans="1:2" ht="15" x14ac:dyDescent="0.25">
      <c r="A196" s="20">
        <v>298444000</v>
      </c>
      <c r="B196" s="14" t="s">
        <v>233</v>
      </c>
    </row>
    <row r="197" spans="1:2" ht="15" x14ac:dyDescent="0.25">
      <c r="A197" s="20">
        <v>298444600</v>
      </c>
      <c r="B197" s="14" t="s">
        <v>234</v>
      </c>
    </row>
    <row r="198" spans="1:2" ht="15" x14ac:dyDescent="0.25">
      <c r="A198" s="20">
        <v>203430000</v>
      </c>
      <c r="B198" s="14" t="s">
        <v>235</v>
      </c>
    </row>
    <row r="199" spans="1:2" ht="15" x14ac:dyDescent="0.25">
      <c r="A199" s="20">
        <v>203430600</v>
      </c>
      <c r="B199" s="14" t="s">
        <v>236</v>
      </c>
    </row>
    <row r="200" spans="1:2" ht="15" x14ac:dyDescent="0.25">
      <c r="A200" s="20">
        <v>203460000</v>
      </c>
      <c r="B200" s="14" t="s">
        <v>237</v>
      </c>
    </row>
    <row r="201" spans="1:2" ht="15" x14ac:dyDescent="0.25">
      <c r="A201" s="20">
        <v>203460600</v>
      </c>
      <c r="B201" s="14" t="s">
        <v>238</v>
      </c>
    </row>
    <row r="202" spans="1:2" ht="15" x14ac:dyDescent="0.25">
      <c r="A202" s="20">
        <v>574400000</v>
      </c>
      <c r="B202" s="14" t="s">
        <v>239</v>
      </c>
    </row>
    <row r="203" spans="1:2" ht="15" x14ac:dyDescent="0.25">
      <c r="A203" s="20">
        <v>574410000</v>
      </c>
      <c r="B203" s="14" t="s">
        <v>240</v>
      </c>
    </row>
    <row r="204" spans="1:2" ht="15" x14ac:dyDescent="0.25">
      <c r="A204" s="20">
        <v>233450000</v>
      </c>
      <c r="B204" s="14" t="s">
        <v>241</v>
      </c>
    </row>
    <row r="205" spans="1:2" ht="15" x14ac:dyDescent="0.25">
      <c r="A205" s="20">
        <v>233450600</v>
      </c>
      <c r="B205" s="14" t="s">
        <v>242</v>
      </c>
    </row>
    <row r="206" spans="1:2" ht="15" x14ac:dyDescent="0.25">
      <c r="A206" s="20">
        <v>570080000</v>
      </c>
      <c r="B206" s="14" t="s">
        <v>243</v>
      </c>
    </row>
    <row r="207" spans="1:2" ht="15" x14ac:dyDescent="0.25">
      <c r="A207" s="20">
        <v>570040000</v>
      </c>
      <c r="B207" s="14" t="s">
        <v>244</v>
      </c>
    </row>
    <row r="208" spans="1:2" ht="30" x14ac:dyDescent="0.25">
      <c r="A208" s="20">
        <v>804040000</v>
      </c>
      <c r="B208" s="15" t="s">
        <v>245</v>
      </c>
    </row>
    <row r="209" spans="1:2" ht="30" x14ac:dyDescent="0.25">
      <c r="A209" s="20">
        <v>804047000</v>
      </c>
      <c r="B209" s="15" t="s">
        <v>246</v>
      </c>
    </row>
    <row r="210" spans="1:2" ht="30" x14ac:dyDescent="0.25">
      <c r="A210" s="20">
        <v>804000000</v>
      </c>
      <c r="B210" s="15" t="s">
        <v>247</v>
      </c>
    </row>
    <row r="211" spans="1:2" ht="30" x14ac:dyDescent="0.25">
      <c r="A211" s="20">
        <v>804240000</v>
      </c>
      <c r="B211" s="15" t="s">
        <v>248</v>
      </c>
    </row>
    <row r="212" spans="1:2" ht="30" x14ac:dyDescent="0.25">
      <c r="A212" s="20">
        <v>804245000</v>
      </c>
      <c r="B212" s="15" t="s">
        <v>249</v>
      </c>
    </row>
    <row r="213" spans="1:2" ht="30" x14ac:dyDescent="0.25">
      <c r="A213" s="20">
        <v>804280000</v>
      </c>
      <c r="B213" s="15" t="s">
        <v>250</v>
      </c>
    </row>
    <row r="214" spans="1:2" ht="30" x14ac:dyDescent="0.25">
      <c r="A214" s="20">
        <v>804285000</v>
      </c>
      <c r="B214" s="15" t="s">
        <v>251</v>
      </c>
    </row>
    <row r="215" spans="1:2" ht="30" x14ac:dyDescent="0.25">
      <c r="A215" s="20">
        <v>804045000</v>
      </c>
      <c r="B215" s="15" t="s">
        <v>252</v>
      </c>
    </row>
    <row r="216" spans="1:2" ht="30" x14ac:dyDescent="0.25">
      <c r="A216" s="20">
        <v>804046000</v>
      </c>
      <c r="B216" s="15" t="s">
        <v>253</v>
      </c>
    </row>
    <row r="217" spans="1:2" ht="30" x14ac:dyDescent="0.25">
      <c r="A217" s="20">
        <v>804140000</v>
      </c>
      <c r="B217" s="15" t="s">
        <v>254</v>
      </c>
    </row>
    <row r="218" spans="1:2" ht="30" x14ac:dyDescent="0.25">
      <c r="A218" s="20">
        <v>804145000</v>
      </c>
      <c r="B218" s="15" t="s">
        <v>255</v>
      </c>
    </row>
    <row r="219" spans="1:2" ht="30" x14ac:dyDescent="0.25">
      <c r="A219" s="20">
        <v>804160000</v>
      </c>
      <c r="B219" s="15" t="s">
        <v>256</v>
      </c>
    </row>
    <row r="220" spans="1:2" ht="30" x14ac:dyDescent="0.25">
      <c r="A220" s="20">
        <v>804165000</v>
      </c>
      <c r="B220" s="15" t="s">
        <v>257</v>
      </c>
    </row>
    <row r="221" spans="1:2" ht="15" x14ac:dyDescent="0.25">
      <c r="A221" s="17">
        <v>201400600</v>
      </c>
      <c r="B221" s="14" t="s">
        <v>664</v>
      </c>
    </row>
    <row r="222" spans="1:2" ht="15" x14ac:dyDescent="0.25">
      <c r="A222" s="18">
        <v>213520600</v>
      </c>
      <c r="B222" s="14" t="s">
        <v>840</v>
      </c>
    </row>
    <row r="223" spans="1:2" ht="15" x14ac:dyDescent="0.25">
      <c r="A223" s="18">
        <v>203550600</v>
      </c>
      <c r="B223" s="14" t="s">
        <v>844</v>
      </c>
    </row>
    <row r="224" spans="1:2" x14ac:dyDescent="0.2">
      <c r="A224" s="29">
        <v>516045000</v>
      </c>
      <c r="B224" s="29" t="s">
        <v>742</v>
      </c>
    </row>
    <row r="225" spans="1:2" x14ac:dyDescent="0.2">
      <c r="A225" s="29">
        <v>430020226</v>
      </c>
      <c r="B225" s="29" t="s">
        <v>472</v>
      </c>
    </row>
    <row r="226" spans="1:2" x14ac:dyDescent="0.2">
      <c r="A226" s="29">
        <v>430020227</v>
      </c>
      <c r="B226" s="29" t="s">
        <v>473</v>
      </c>
    </row>
    <row r="227" spans="1:2" x14ac:dyDescent="0.2">
      <c r="A227" s="29">
        <v>430020304</v>
      </c>
      <c r="B227" s="29" t="s">
        <v>474</v>
      </c>
    </row>
    <row r="228" spans="1:2" x14ac:dyDescent="0.2">
      <c r="A228" s="29">
        <v>430020229</v>
      </c>
      <c r="B228" s="29" t="s">
        <v>475</v>
      </c>
    </row>
    <row r="229" spans="1:2" x14ac:dyDescent="0.2">
      <c r="A229" s="29">
        <v>430020301</v>
      </c>
      <c r="B229" s="29" t="s">
        <v>476</v>
      </c>
    </row>
    <row r="230" spans="1:2" x14ac:dyDescent="0.2">
      <c r="A230" s="29">
        <v>430030016</v>
      </c>
      <c r="B230" s="29" t="s">
        <v>477</v>
      </c>
    </row>
    <row r="231" spans="1:2" x14ac:dyDescent="0.2">
      <c r="A231" s="29">
        <v>430030226</v>
      </c>
      <c r="B231" s="29" t="s">
        <v>478</v>
      </c>
    </row>
    <row r="232" spans="1:2" x14ac:dyDescent="0.2">
      <c r="A232" s="29">
        <v>430030227</v>
      </c>
      <c r="B232" s="29" t="s">
        <v>479</v>
      </c>
    </row>
    <row r="233" spans="1:2" x14ac:dyDescent="0.2">
      <c r="A233" s="29">
        <v>430030304</v>
      </c>
      <c r="B233" s="29" t="s">
        <v>480</v>
      </c>
    </row>
    <row r="234" spans="1:2" x14ac:dyDescent="0.2">
      <c r="A234" s="29">
        <v>430030229</v>
      </c>
      <c r="B234" s="29" t="s">
        <v>481</v>
      </c>
    </row>
    <row r="235" spans="1:2" x14ac:dyDescent="0.2">
      <c r="A235" s="29">
        <v>430030301</v>
      </c>
      <c r="B235" s="29" t="s">
        <v>482</v>
      </c>
    </row>
    <row r="236" spans="1:2" x14ac:dyDescent="0.2">
      <c r="A236" s="29">
        <v>430060301</v>
      </c>
      <c r="B236" s="29" t="s">
        <v>489</v>
      </c>
    </row>
    <row r="237" spans="1:2" x14ac:dyDescent="0.2">
      <c r="A237" s="29">
        <v>430070016</v>
      </c>
      <c r="B237" s="29" t="s">
        <v>490</v>
      </c>
    </row>
    <row r="238" spans="1:2" x14ac:dyDescent="0.2">
      <c r="A238" s="29">
        <v>430070226</v>
      </c>
      <c r="B238" s="29" t="s">
        <v>491</v>
      </c>
    </row>
    <row r="239" spans="1:2" x14ac:dyDescent="0.2">
      <c r="A239" s="29">
        <v>430070227</v>
      </c>
      <c r="B239" s="29" t="s">
        <v>492</v>
      </c>
    </row>
    <row r="240" spans="1:2" x14ac:dyDescent="0.2">
      <c r="A240" s="29">
        <v>430070304</v>
      </c>
      <c r="B240" s="29" t="s">
        <v>493</v>
      </c>
    </row>
    <row r="241" spans="1:2" x14ac:dyDescent="0.2">
      <c r="A241" s="29">
        <v>430070229</v>
      </c>
      <c r="B241" s="29" t="s">
        <v>494</v>
      </c>
    </row>
    <row r="242" spans="1:2" x14ac:dyDescent="0.2">
      <c r="A242" s="29">
        <v>430070301</v>
      </c>
      <c r="B242" s="29" t="s">
        <v>495</v>
      </c>
    </row>
    <row r="243" spans="1:2" x14ac:dyDescent="0.2">
      <c r="A243" s="29">
        <v>430080016</v>
      </c>
      <c r="B243" s="29" t="s">
        <v>496</v>
      </c>
    </row>
    <row r="244" spans="1:2" x14ac:dyDescent="0.2">
      <c r="A244" s="29">
        <v>430080226</v>
      </c>
      <c r="B244" s="29" t="s">
        <v>497</v>
      </c>
    </row>
    <row r="245" spans="1:2" x14ac:dyDescent="0.2">
      <c r="A245" s="29">
        <v>430080227</v>
      </c>
      <c r="B245" s="29" t="s">
        <v>498</v>
      </c>
    </row>
    <row r="246" spans="1:2" x14ac:dyDescent="0.2">
      <c r="A246" s="29">
        <v>430080304</v>
      </c>
      <c r="B246" s="29" t="s">
        <v>499</v>
      </c>
    </row>
    <row r="247" spans="1:2" x14ac:dyDescent="0.2">
      <c r="A247" s="29">
        <v>430080229</v>
      </c>
      <c r="B247" s="29" t="s">
        <v>500</v>
      </c>
    </row>
    <row r="248" spans="1:2" x14ac:dyDescent="0.2">
      <c r="A248" s="29">
        <v>430080301</v>
      </c>
      <c r="B248" s="29" t="s">
        <v>501</v>
      </c>
    </row>
    <row r="249" spans="1:2" x14ac:dyDescent="0.2">
      <c r="A249" s="29">
        <v>243000000</v>
      </c>
      <c r="B249" s="29" t="s">
        <v>458</v>
      </c>
    </row>
    <row r="250" spans="1:2" x14ac:dyDescent="0.2">
      <c r="A250" s="29">
        <v>522065000</v>
      </c>
      <c r="B250" s="29" t="s">
        <v>544</v>
      </c>
    </row>
  </sheetData>
  <mergeCells count="3">
    <mergeCell ref="A71:B71"/>
    <mergeCell ref="A126:B126"/>
    <mergeCell ref="A155:B1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3e__x044d__x0444__x0438__x0446__x0438__x0435__x043d__x0442__x0020__x0440__x043e__x0437__x043d__x0438__x0446__x0438_ xmlns="92e968fa-ce04-4d95-9db2-2e734b7ed336">РРЦ= розница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2018-03-31T21:00:00+00:00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2018-03-22T22:00:00+00:00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керамика, мебель</_x041f__x0440__x0438__x043c__x0435__x0447__x0430__x043d__x0438__x0435_>
    <_x041a__x0430__x044d__x0444__x0438__x0446__x0438__x0435__x043d__x0442__x0020__x041e__x041f__x0422__x0430_ xmlns="92e968fa-ce04-4d95-9db2-2e734b7ed336" xsi:nil="true"/>
  </documentManagement>
</p:properties>
</file>

<file path=customXml/itemProps1.xml><?xml version="1.0" encoding="utf-8"?>
<ds:datastoreItem xmlns:ds="http://schemas.openxmlformats.org/officeDocument/2006/customXml" ds:itemID="{66724F7E-B38F-4F84-8B28-530AA183FA81}"/>
</file>

<file path=customXml/itemProps2.xml><?xml version="1.0" encoding="utf-8"?>
<ds:datastoreItem xmlns:ds="http://schemas.openxmlformats.org/officeDocument/2006/customXml" ds:itemID="{F21FF1AA-1645-4932-A5DA-E47C27164402}"/>
</file>

<file path=customXml/itemProps3.xml><?xml version="1.0" encoding="utf-8"?>
<ds:datastoreItem xmlns:ds="http://schemas.openxmlformats.org/officeDocument/2006/customXml" ds:itemID="{280E39D8-ED8E-438C-A4A0-90A7F921E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Ker_Price List_UAH</vt:lpstr>
      <vt:lpstr>Delist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Keramag</dc:title>
  <dc:creator>Marek Gruchała</dc:creator>
  <cp:lastModifiedBy>Elena Kilimnik</cp:lastModifiedBy>
  <cp:lastPrinted>2017-10-06T12:08:05Z</cp:lastPrinted>
  <dcterms:created xsi:type="dcterms:W3CDTF">2017-08-03T12:16:46Z</dcterms:created>
  <dcterms:modified xsi:type="dcterms:W3CDTF">2018-03-21T11:47:22Z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